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360" yWindow="-30" windowWidth="10140" windowHeight="10470" firstSheet="1" activeTab="5"/>
  </bookViews>
  <sheets>
    <sheet name="2016" sheetId="2" r:id="rId1"/>
    <sheet name="2019" sheetId="3" r:id="rId2"/>
    <sheet name="2021" sheetId="4" r:id="rId3"/>
    <sheet name="2022" sheetId="18" r:id="rId4"/>
    <sheet name="2023" sheetId="5" r:id="rId5"/>
    <sheet name="2024" sheetId="6" r:id="rId6"/>
  </sheets>
  <externalReferences>
    <externalReference r:id="rId7"/>
    <externalReference r:id="rId8"/>
  </externalReferences>
  <definedNames>
    <definedName name="Z_166B81B8_929A_4FCC_BF85_2B3261A4471E_.wvu.PrintArea" localSheetId="0" hidden="1">'2016'!$A$1:$L$72</definedName>
    <definedName name="Z_45838AC5_46FE_4337_8F01_5E753742E12C_.wvu.PrintArea" localSheetId="0" hidden="1">'2016'!$A$1:$L$72</definedName>
    <definedName name="Z_533A92BD_6481_4FD9_9D74_2F8948FEE261_.wvu.PrintArea" localSheetId="0" hidden="1">'2016'!$A$1:$L$72</definedName>
    <definedName name="Z_F7702E97_C896_496D_9177_561655F58973_.wvu.PrintArea" localSheetId="0" hidden="1">'2016'!$A$1:$L$72</definedName>
    <definedName name="_xlnm.Print_Area" localSheetId="0">'2016'!$A$1:$L$72</definedName>
  </definedNames>
  <calcPr calcId="124519"/>
  <customWorkbookViews>
    <customWorkbookView name="M C - Личное представление" guid="{533A92BD-6481-4FD9-9D74-2F8948FEE261}" mergeInterval="0" personalView="1" maximized="1" windowWidth="1916" windowHeight="762" activeSheetId="4"/>
    <customWorkbookView name="Уч. Отд. - Личное представление" guid="{8585EDC0-8249-11D8-810C-0002440B70BE}" mergeInterval="0" personalView="1" maximized="1" windowWidth="763" windowHeight="412" activeSheetId="2" showComments="commIndAndComment"/>
    <customWorkbookView name="User - Личное представление" guid="{467E9560-5281-11D9-933A-0002440B70BE}" mergeInterval="0" personalView="1" maximized="1" windowWidth="1276" windowHeight="618" activeSheetId="2"/>
    <customWorkbookView name="LUKA - Личное представление" guid="{166B81B8-929A-4FCC-BF85-2B3261A4471E}" mergeInterval="0" personalView="1" maximized="1" windowWidth="1362" windowHeight="543" activeSheetId="2"/>
    <customWorkbookView name="Admin - Личное представление" guid="{F7702E97-C896-496D-9177-561655F58973}" mergeInterval="0" personalView="1" maximized="1" windowWidth="1916" windowHeight="766" activeSheetId="2"/>
    <customWorkbookView name="Michael Che - Личное представление" guid="{45838AC5-46FE-4337-8F01-5E753742E12C}" mergeInterval="0" personalView="1" maximized="1" windowWidth="1916" windowHeight="746" activeSheetId="4"/>
  </customWorkbookViews>
</workbook>
</file>

<file path=xl/calcChain.xml><?xml version="1.0" encoding="utf-8"?>
<calcChain xmlns="http://schemas.openxmlformats.org/spreadsheetml/2006/main">
  <c r="G14" i="2"/>
  <c r="G15"/>
  <c r="G16"/>
  <c r="G17"/>
  <c r="G18"/>
  <c r="G20"/>
  <c r="G21"/>
  <c r="G22"/>
  <c r="G24"/>
  <c r="G25"/>
  <c r="G27"/>
  <c r="G29"/>
  <c r="G30"/>
  <c r="G31"/>
  <c r="G32"/>
  <c r="G33"/>
  <c r="G34"/>
  <c r="G35"/>
  <c r="G36"/>
  <c r="G37"/>
  <c r="G39"/>
  <c r="G40"/>
  <c r="G41"/>
  <c r="G42"/>
  <c r="G43"/>
  <c r="G44"/>
  <c r="G45"/>
  <c r="G46"/>
  <c r="G47"/>
  <c r="G49"/>
  <c r="G50"/>
  <c r="G51"/>
  <c r="G52"/>
  <c r="G53"/>
  <c r="G54"/>
  <c r="G55"/>
  <c r="G56"/>
  <c r="G57"/>
  <c r="G58"/>
  <c r="G59"/>
  <c r="G61"/>
  <c r="G62"/>
  <c r="G63"/>
  <c r="G64"/>
  <c r="G65"/>
  <c r="G66"/>
</calcChain>
</file>

<file path=xl/sharedStrings.xml><?xml version="1.0" encoding="utf-8"?>
<sst xmlns="http://schemas.openxmlformats.org/spreadsheetml/2006/main" count="705" uniqueCount="224">
  <si>
    <t>ГОДИН</t>
  </si>
  <si>
    <t xml:space="preserve">Очних </t>
  </si>
  <si>
    <t>1  сем      2  сем</t>
  </si>
  <si>
    <t>№пп</t>
  </si>
  <si>
    <t>НАЗВА ДИСЦИПЛІН</t>
  </si>
  <si>
    <t xml:space="preserve">По плану стац. </t>
  </si>
  <si>
    <t xml:space="preserve">Са-мос- тійна     робо-    та </t>
  </si>
  <si>
    <t>Каф</t>
  </si>
  <si>
    <t xml:space="preserve"> I курс</t>
  </si>
  <si>
    <t xml:space="preserve"> II курс</t>
  </si>
  <si>
    <t xml:space="preserve"> III курс</t>
  </si>
  <si>
    <t>Звітн</t>
  </si>
  <si>
    <t>Лабор</t>
  </si>
  <si>
    <t>Практ</t>
  </si>
  <si>
    <t>Контр</t>
  </si>
  <si>
    <t>Лекц</t>
  </si>
  <si>
    <t>IV курс</t>
  </si>
  <si>
    <t>V курс</t>
  </si>
  <si>
    <t>ВР</t>
  </si>
  <si>
    <t xml:space="preserve">Декан заочного факультету                                                                </t>
  </si>
  <si>
    <t xml:space="preserve">Чистяков В.Г.          </t>
  </si>
  <si>
    <t>Підготовка випускної роботи</t>
  </si>
  <si>
    <t>Спеціальність 136 "Металургія"</t>
  </si>
  <si>
    <t>Iсторiя та культура України</t>
  </si>
  <si>
    <t xml:space="preserve">Іноземна мова </t>
  </si>
  <si>
    <t>Українська мова за професійним спрямуванням</t>
  </si>
  <si>
    <t>Філософія</t>
  </si>
  <si>
    <t>Вища математика</t>
  </si>
  <si>
    <t>Компютерні технології та програмування</t>
  </si>
  <si>
    <t>Інженерна графіка</t>
  </si>
  <si>
    <t>Екологія та безпека життєдіяльності</t>
  </si>
  <si>
    <t>екз</t>
  </si>
  <si>
    <t>Загальна та фізична хімія</t>
  </si>
  <si>
    <t>Фізика</t>
  </si>
  <si>
    <t>Теплотехніка</t>
  </si>
  <si>
    <t>Мікроекономіка</t>
  </si>
  <si>
    <t>Механіка, в т.ч.</t>
  </si>
  <si>
    <t>Теоретична механіка</t>
  </si>
  <si>
    <t>Опір матеріалів</t>
  </si>
  <si>
    <t>Основи охорони праці</t>
  </si>
  <si>
    <t>д.зал</t>
  </si>
  <si>
    <t>Електротехніка</t>
  </si>
  <si>
    <t>Теплоенергетика</t>
  </si>
  <si>
    <t>Прикладна механіка</t>
  </si>
  <si>
    <t>Основи металургії, де</t>
  </si>
  <si>
    <t>Теорія металургійних процесів</t>
  </si>
  <si>
    <t>Кристалографія і мінералогія</t>
  </si>
  <si>
    <t>Металургія чавуну</t>
  </si>
  <si>
    <t>Металургія сталі</t>
  </si>
  <si>
    <t>Електротермія неорганічних матеріалів</t>
  </si>
  <si>
    <t>Електрометалургія сталі та феросплавів</t>
  </si>
  <si>
    <t>Металургія кольорових металів</t>
  </si>
  <si>
    <t>Ливарне виробництво</t>
  </si>
  <si>
    <t>Порошкова металургія</t>
  </si>
  <si>
    <t>Основи обробки металів, де</t>
  </si>
  <si>
    <t>Металознавство</t>
  </si>
  <si>
    <t>Обробка металів тиском</t>
  </si>
  <si>
    <t>Термообробка</t>
  </si>
  <si>
    <t>Коррозія та захист металів</t>
  </si>
  <si>
    <t>Металургійні печі</t>
  </si>
  <si>
    <t>КР</t>
  </si>
  <si>
    <t>Стандартизація, метрологія та контроль</t>
  </si>
  <si>
    <t>Контроль та автоматизація виробничих процесів</t>
  </si>
  <si>
    <t>Основи проектування</t>
  </si>
  <si>
    <t>КП</t>
  </si>
  <si>
    <t>Менеджмент та організація виробництва</t>
  </si>
  <si>
    <t>Підприємницька діяльність та економіка підприємства</t>
  </si>
  <si>
    <t>01.09.2016 р.</t>
  </si>
  <si>
    <t>Правове забезп.підприємн.та національної безпеки</t>
  </si>
  <si>
    <r>
      <t>Спеціалізація - "Електрометалургія сталі та феросплавів" (</t>
    </r>
    <r>
      <rPr>
        <b/>
        <sz val="12"/>
        <rFont val="Times New Roman"/>
        <family val="1"/>
        <charset val="204"/>
      </rPr>
      <t>МЕ904</t>
    </r>
    <r>
      <rPr>
        <sz val="10"/>
        <rFont val="Times New Roman"/>
        <family val="1"/>
        <charset val="204"/>
      </rPr>
      <t>)</t>
    </r>
  </si>
  <si>
    <t>Металургiя сталi</t>
  </si>
  <si>
    <t xml:space="preserve">Металургія чавуну </t>
  </si>
  <si>
    <t>Теорія і технологія виробництва кольорових металів</t>
  </si>
  <si>
    <t>Теорія і технолог. електротермії неорган. матеріалав</t>
  </si>
  <si>
    <t>Теорія і технологія виробництва електроферосплавів</t>
  </si>
  <si>
    <t>Виробництво та експлуатація електродів електропечей</t>
  </si>
  <si>
    <t>Основи науково-технiчної творчостi</t>
  </si>
  <si>
    <t>Теорія і технологія виробництва електросталі</t>
  </si>
  <si>
    <t>Конструкції електрометалургійних агрегатів</t>
  </si>
  <si>
    <t>Електричнi режими роботи електропечей</t>
  </si>
  <si>
    <t>Позапічні методи обробки електросталі і електроферосплавів</t>
  </si>
  <si>
    <t>Теорія формування неметалевих включень в електросталі</t>
  </si>
  <si>
    <t>Технологiчне проектування електрометалургiйних цехiв</t>
  </si>
  <si>
    <t>Теорія і технологія розливки спец. сталей і феросплавів</t>
  </si>
  <si>
    <t>Теорія і технологія спеціальной електрометалургії</t>
  </si>
  <si>
    <t>Основи наукових досліджень електрометалургійних процесів</t>
  </si>
  <si>
    <t>Переддипломна практика</t>
  </si>
  <si>
    <t>(МЕ 904)</t>
  </si>
  <si>
    <t>зал</t>
  </si>
  <si>
    <t>Психологія особистості і розвитку людини</t>
  </si>
  <si>
    <t xml:space="preserve">Правове забезпечення підприємництва </t>
  </si>
  <si>
    <t>Технології нагріву в металургії в т.ч.</t>
  </si>
  <si>
    <t>Стандартизація та метрологія в металургії</t>
  </si>
  <si>
    <t>Деталі машин</t>
  </si>
  <si>
    <t>Теплоенергетика та електротехніка в т.ч.</t>
  </si>
  <si>
    <t>Основи екології та безпека життєдіяльності</t>
  </si>
  <si>
    <t>Безпека життедіяльності</t>
  </si>
  <si>
    <t xml:space="preserve">Основи екології </t>
  </si>
  <si>
    <t xml:space="preserve">Кристалографія </t>
  </si>
  <si>
    <t>Автоматизація виробничих процесів</t>
  </si>
  <si>
    <t>Менеджмент та економіка виробництва</t>
  </si>
  <si>
    <t xml:space="preserve">Менеджмент </t>
  </si>
  <si>
    <t>Економіка виробництва</t>
  </si>
  <si>
    <t>Спеціальні розділи металургійного виробництва</t>
  </si>
  <si>
    <t>Елктрометалургія</t>
  </si>
  <si>
    <t>Металургія кольрових металів</t>
  </si>
  <si>
    <t>Основи наукових досліджень за фахом</t>
  </si>
  <si>
    <t>Теорія і технологія електротермії неорганічних матеріалів</t>
  </si>
  <si>
    <t>Терія і технологія виробництва електросталі</t>
  </si>
  <si>
    <t>Позапічні метроди обробки електросталі і електроферосплавів</t>
  </si>
  <si>
    <t>Основи науково-технічної творчості за фахом</t>
  </si>
  <si>
    <t>Технологічне проектування електрометалургійних цехів</t>
  </si>
  <si>
    <t>Теорія і технологія розливки спец.сталей і феросплавів</t>
  </si>
  <si>
    <t>Електричні режими роботи електропечей</t>
  </si>
  <si>
    <t>ВРБ</t>
  </si>
  <si>
    <t>01.09.2019 р.</t>
  </si>
  <si>
    <t>Філософія та політологія</t>
  </si>
  <si>
    <t>Комп'ютерні технології та програмування</t>
  </si>
  <si>
    <t>Хімія</t>
  </si>
  <si>
    <t>Вибіркова дисципліна загальної підготовки №1</t>
  </si>
  <si>
    <t>Вибіркова дисципліна загальної підготовки №2</t>
  </si>
  <si>
    <t>Вибіркова дисципліна загальної підготовки №3</t>
  </si>
  <si>
    <t>Економіка</t>
  </si>
  <si>
    <t xml:space="preserve">Електрометалургія </t>
  </si>
  <si>
    <t>Вибіркова дисципліна загальної підготовки №4</t>
  </si>
  <si>
    <t>Кристалографія та матеріалознавство</t>
  </si>
  <si>
    <t>Вибіркова дисципліна професійної підготовки №1</t>
  </si>
  <si>
    <t>Вибіркова дисципліна професійної підготовки №2</t>
  </si>
  <si>
    <t>Вибіркова дисципліна професійної підготовки №3</t>
  </si>
  <si>
    <t>Вибіркова дисципліна професійної підготовки №4</t>
  </si>
  <si>
    <t>Вибіркова дисципліна професійної підготовки №5</t>
  </si>
  <si>
    <t>Вибіркова дисципліна професійної підготовки №6</t>
  </si>
  <si>
    <t>Вибіркова дисципліна професійної підготовки №7</t>
  </si>
  <si>
    <t>Вибіркова дисципліна загальної підготовки №5</t>
  </si>
  <si>
    <t>Вибіркова дисципліна загальної підготовки №6</t>
  </si>
  <si>
    <t xml:space="preserve">Позапічні методи обробки електросталі і електроферосплавів </t>
  </si>
  <si>
    <t>Вибіркова дисципліна професійної підготовки №8</t>
  </si>
  <si>
    <t>Вибіркова дисципліна професійної підготовки №9</t>
  </si>
  <si>
    <t>Теорія і технологія розливки спеціальних сталей і феросплавів</t>
  </si>
  <si>
    <t xml:space="preserve">Теорія і технологія спеціальной електрометалургії </t>
  </si>
  <si>
    <t>01.09.2021 р.</t>
  </si>
  <si>
    <t>Виробництво неорганічних матеріалів та вуглеграфітової продукції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</si>
  <si>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</si>
  <si>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</si>
  <si>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</si>
  <si>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</si>
  <si>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</si>
  <si>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</si>
  <si>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</si>
  <si>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</si>
  <si>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</si>
  <si>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</si>
  <si>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</si>
  <si>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</si>
  <si>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</si>
  <si>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</si>
  <si>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</si>
  <si>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</si>
  <si>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</si>
  <si>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Історія та культура України</t>
  </si>
  <si>
    <t>Іноземна мова</t>
  </si>
  <si>
    <t>1, 2</t>
  </si>
  <si>
    <t>Економiка,підприємництво та менеджмент</t>
  </si>
  <si>
    <t>Вибіркова дисципліна 1</t>
  </si>
  <si>
    <t>Вибіркова дисципліна 2</t>
  </si>
  <si>
    <t>Вибіркова дисципліна 3</t>
  </si>
  <si>
    <t>Комп’ютерні технології та програмування</t>
  </si>
  <si>
    <t>Механика</t>
  </si>
  <si>
    <t>Електротехнiка</t>
  </si>
  <si>
    <t>III курс</t>
  </si>
  <si>
    <t>Вибіркова дисципліна 4</t>
  </si>
  <si>
    <t>Теплотехника</t>
  </si>
  <si>
    <t>Основи металургії</t>
  </si>
  <si>
    <t>Основи обробки металів</t>
  </si>
  <si>
    <t>Вибіркова дисципліна 5</t>
  </si>
  <si>
    <t>Вибіркова дисципліна 6</t>
  </si>
  <si>
    <t>Виконання кваліфікаційної роботи</t>
  </si>
  <si>
    <t>01.09.2022 р.</t>
  </si>
  <si>
    <t xml:space="preserve">ОПП Електрометалургія сталі та феросплавів </t>
  </si>
  <si>
    <t>Спеціальність 136 - Металургія  (МЕ 904)</t>
  </si>
  <si>
    <t>5, 6</t>
  </si>
  <si>
    <t>Електрометалургія</t>
  </si>
  <si>
    <t>Корозія та захист металів</t>
  </si>
  <si>
    <t>Основи охорони працi</t>
  </si>
  <si>
    <t>3, 4</t>
  </si>
  <si>
    <t>Теплотехнiка</t>
  </si>
  <si>
    <t>Вибіркова дисципліна 7</t>
  </si>
  <si>
    <t>Вибіркова дисципліна 8</t>
  </si>
  <si>
    <t>Вибіркова дисципліна 9</t>
  </si>
  <si>
    <t>Вибіркова дисципліна 10</t>
  </si>
  <si>
    <t>Вибіркова дисципліна 12</t>
  </si>
  <si>
    <t>Вибіркова дисципліна 13</t>
  </si>
  <si>
    <t>Вибіркова дисципліна 14</t>
  </si>
  <si>
    <t>Вибіркова дисципліна 11</t>
  </si>
  <si>
    <t>Вибіркова дисципліна 15</t>
  </si>
  <si>
    <t>01.09.2023 р.</t>
  </si>
  <si>
    <t xml:space="preserve">Директор ННЦ ЗО                                                          </t>
  </si>
  <si>
    <t>Основи охорони праці та безпека життєдіяльності</t>
  </si>
  <si>
    <t>Фiзична культура</t>
  </si>
  <si>
    <t>Правознавство</t>
  </si>
  <si>
    <t>Інженерна графiка</t>
  </si>
  <si>
    <t>Економіка металургійної галузі</t>
  </si>
  <si>
    <t>Управління та організація металургійного виробництва</t>
  </si>
  <si>
    <t>Основи металургiї</t>
  </si>
  <si>
    <t>Основи екології</t>
  </si>
  <si>
    <t>Позапічні методи обробки електросталі і феросплавів</t>
  </si>
  <si>
    <t>Виробнича практика</t>
  </si>
  <si>
    <t xml:space="preserve">Електричні режими роботи електропечей </t>
  </si>
  <si>
    <r>
      <rPr>
        <sz val="11"/>
        <rFont val="Book Antiqua"/>
        <family val="1"/>
        <charset val="204"/>
      </rPr>
      <t xml:space="preserve">Спеціальність </t>
    </r>
    <r>
      <rPr>
        <b/>
        <sz val="11"/>
        <rFont val="Book Antiqua"/>
        <family val="1"/>
        <charset val="204"/>
      </rPr>
      <t>136</t>
    </r>
    <r>
      <rPr>
        <sz val="11"/>
        <rFont val="Book Antiqua"/>
        <family val="1"/>
        <charset val="204"/>
      </rPr>
      <t xml:space="preserve"> - </t>
    </r>
    <r>
      <rPr>
        <i/>
        <sz val="11"/>
        <rFont val="Book Antiqua"/>
        <family val="1"/>
        <charset val="204"/>
      </rPr>
      <t>Металургія</t>
    </r>
    <r>
      <rPr>
        <sz val="11"/>
        <rFont val="Book Antiqua"/>
        <family val="1"/>
        <charset val="204"/>
      </rPr>
      <t xml:space="preserve">  (</t>
    </r>
    <r>
      <rPr>
        <b/>
        <sz val="11"/>
        <rFont val="Book Antiqua"/>
        <family val="1"/>
        <charset val="204"/>
      </rPr>
      <t>МЕ 904</t>
    </r>
    <r>
      <rPr>
        <sz val="11"/>
        <rFont val="Book Antiqua"/>
        <family val="1"/>
        <charset val="204"/>
      </rPr>
      <t>)</t>
    </r>
  </si>
  <si>
    <t>Кафедра</t>
  </si>
  <si>
    <t>16.12.2024 р.</t>
  </si>
  <si>
    <r>
      <t>ВКЗП 3</t>
    </r>
    <r>
      <rPr>
        <i/>
        <sz val="11"/>
        <rFont val="Book Antiqua"/>
        <family val="1"/>
        <charset val="204"/>
      </rPr>
      <t xml:space="preserve"> Основи сервісної діяльності</t>
    </r>
  </si>
  <si>
    <r>
      <t xml:space="preserve">ВДЗП 1 </t>
    </r>
    <r>
      <rPr>
        <i/>
        <sz val="11"/>
        <rFont val="Cambria"/>
        <family val="1"/>
        <charset val="204"/>
        <scheme val="major"/>
      </rPr>
      <t>Технологія 3D-моделювання та прототипування</t>
    </r>
  </si>
  <si>
    <r>
      <t xml:space="preserve">ВДЗП 2  </t>
    </r>
    <r>
      <rPr>
        <i/>
        <sz val="11"/>
        <rFont val="Cambria"/>
        <family val="1"/>
        <charset val="204"/>
        <scheme val="major"/>
      </rPr>
      <t>Захист прав споживачів</t>
    </r>
  </si>
  <si>
    <t>ВДПП 1</t>
  </si>
  <si>
    <t>ВДПП 6</t>
  </si>
  <si>
    <t>ВДПП 2</t>
  </si>
  <si>
    <t>ВДПП 8</t>
  </si>
  <si>
    <r>
      <t xml:space="preserve">ВДЗП 4  </t>
    </r>
    <r>
      <rPr>
        <i/>
        <sz val="11"/>
        <rFont val="Book Antiqua"/>
        <family val="1"/>
        <charset val="204"/>
      </rPr>
      <t>Основи сервісної діяльності</t>
    </r>
  </si>
  <si>
    <t> ВДПП 3</t>
  </si>
  <si>
    <t> ВДПП 4</t>
  </si>
  <si>
    <t> ВДПП 5</t>
  </si>
  <si>
    <t> ВДПП 7</t>
  </si>
  <si>
    <t> ВДПП 9</t>
  </si>
</sst>
</file>

<file path=xl/styles.xml><?xml version="1.0" encoding="utf-8"?>
<styleSheet xmlns="http://schemas.openxmlformats.org/spreadsheetml/2006/main">
  <fonts count="22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b/>
      <sz val="9"/>
      <name val="Arial Cyr"/>
      <charset val="204"/>
    </font>
    <font>
      <sz val="9"/>
      <color indexed="8"/>
      <name val="Arial Cyr"/>
      <charset val="204"/>
    </font>
    <font>
      <b/>
      <sz val="9"/>
      <name val="Air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11"/>
      <color theme="1"/>
      <name val="Calibri"/>
      <family val="2"/>
      <scheme val="minor"/>
    </font>
    <font>
      <sz val="9"/>
      <color theme="1"/>
      <name val="Arial Cyr"/>
      <charset val="204"/>
    </font>
    <font>
      <b/>
      <sz val="10"/>
      <name val="Book Antiqua"/>
      <family val="1"/>
      <charset val="204"/>
    </font>
    <font>
      <sz val="11"/>
      <name val="Book Antiqua"/>
      <family val="1"/>
      <charset val="204"/>
    </font>
    <font>
      <b/>
      <sz val="11"/>
      <name val="Book Antiqua"/>
      <family val="1"/>
      <charset val="204"/>
    </font>
    <font>
      <sz val="11"/>
      <color indexed="8"/>
      <name val="Book Antiqua"/>
      <family val="1"/>
      <charset val="204"/>
    </font>
    <font>
      <i/>
      <sz val="11"/>
      <name val="Book Antiqua"/>
      <family val="1"/>
      <charset val="204"/>
    </font>
    <font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</cellStyleXfs>
  <cellXfs count="311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 applyAlignment="1">
      <alignment horizontal="centerContinuous" vertical="justify"/>
    </xf>
    <xf numFmtId="0" fontId="0" fillId="0" borderId="3" xfId="0" applyBorder="1" applyAlignment="1">
      <alignment horizontal="centerContinuous" vertical="justify"/>
    </xf>
    <xf numFmtId="0" fontId="0" fillId="0" borderId="2" xfId="0" applyBorder="1"/>
    <xf numFmtId="0" fontId="0" fillId="0" borderId="3" xfId="0" applyBorder="1"/>
    <xf numFmtId="0" fontId="3" fillId="0" borderId="1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1" fillId="0" borderId="0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Fill="1" applyBorder="1"/>
    <xf numFmtId="0" fontId="0" fillId="0" borderId="0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applyFont="1" applyFill="1" applyBorder="1"/>
    <xf numFmtId="0" fontId="6" fillId="0" borderId="1" xfId="0" applyFont="1" applyBorder="1" applyAlignment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0" borderId="1" xfId="0" applyFill="1" applyBorder="1"/>
    <xf numFmtId="0" fontId="3" fillId="0" borderId="1" xfId="0" applyFont="1" applyBorder="1" applyAlignment="1">
      <alignment horizontal="center" vertical="top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left" wrapText="1"/>
    </xf>
    <xf numFmtId="0" fontId="3" fillId="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3" fillId="0" borderId="0" xfId="0" applyFont="1" applyFill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wrapText="1"/>
    </xf>
    <xf numFmtId="0" fontId="6" fillId="2" borderId="2" xfId="0" applyFont="1" applyFill="1" applyBorder="1"/>
    <xf numFmtId="0" fontId="8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4" fillId="3" borderId="1" xfId="0" applyFont="1" applyFill="1" applyBorder="1" applyAlignment="1">
      <alignment horizontal="left"/>
    </xf>
    <xf numFmtId="0" fontId="6" fillId="0" borderId="0" xfId="0" applyFont="1" applyAlignment="1"/>
    <xf numFmtId="0" fontId="14" fillId="3" borderId="0" xfId="0" applyFont="1" applyFill="1" applyAlignment="1"/>
    <xf numFmtId="0" fontId="6" fillId="0" borderId="1" xfId="0" applyFont="1" applyFill="1" applyBorder="1" applyAlignment="1">
      <alignment horizontal="center"/>
    </xf>
    <xf numFmtId="0" fontId="14" fillId="3" borderId="1" xfId="0" applyFont="1" applyFill="1" applyBorder="1" applyAlignment="1"/>
    <xf numFmtId="0" fontId="6" fillId="3" borderId="1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14" fillId="3" borderId="2" xfId="0" applyFont="1" applyFill="1" applyBorder="1" applyAlignment="1"/>
    <xf numFmtId="0" fontId="6" fillId="3" borderId="2" xfId="0" applyFont="1" applyFill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4" fillId="3" borderId="4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center"/>
    </xf>
    <xf numFmtId="0" fontId="6" fillId="0" borderId="4" xfId="0" applyFont="1" applyBorder="1" applyAlignment="1"/>
    <xf numFmtId="0" fontId="6" fillId="0" borderId="1" xfId="0" applyFont="1" applyFill="1" applyBorder="1" applyAlignment="1"/>
    <xf numFmtId="0" fontId="6" fillId="0" borderId="2" xfId="0" applyFont="1" applyFill="1" applyBorder="1" applyAlignment="1">
      <alignment horizontal="center"/>
    </xf>
    <xf numFmtId="49" fontId="14" fillId="3" borderId="1" xfId="0" applyNumberFormat="1" applyFont="1" applyFill="1" applyBorder="1" applyAlignment="1"/>
    <xf numFmtId="0" fontId="6" fillId="0" borderId="1" xfId="0" applyFont="1" applyBorder="1" applyAlignment="1">
      <alignment wrapText="1"/>
    </xf>
    <xf numFmtId="0" fontId="14" fillId="3" borderId="1" xfId="0" applyFont="1" applyFill="1" applyBorder="1" applyAlignment="1">
      <alignment horizontal="left" wrapText="1"/>
    </xf>
    <xf numFmtId="0" fontId="14" fillId="3" borderId="1" xfId="0" applyFont="1" applyFill="1" applyBorder="1" applyAlignment="1">
      <alignment wrapText="1"/>
    </xf>
    <xf numFmtId="0" fontId="6" fillId="3" borderId="1" xfId="0" applyFont="1" applyFill="1" applyBorder="1" applyAlignment="1"/>
    <xf numFmtId="0" fontId="6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14" fillId="3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6" fillId="3" borderId="1" xfId="0" applyFont="1" applyFill="1" applyBorder="1" applyAlignment="1">
      <alignment wrapText="1"/>
    </xf>
    <xf numFmtId="0" fontId="6" fillId="0" borderId="0" xfId="1" applyFont="1" applyAlignment="1">
      <alignment horizontal="center" vertical="center"/>
    </xf>
    <xf numFmtId="0" fontId="8" fillId="0" borderId="0" xfId="1" applyFont="1" applyFill="1" applyAlignment="1">
      <alignment horizontal="left" vertical="top"/>
    </xf>
    <xf numFmtId="0" fontId="6" fillId="0" borderId="0" xfId="1" applyFont="1"/>
    <xf numFmtId="0" fontId="8" fillId="0" borderId="0" xfId="1" applyFont="1"/>
    <xf numFmtId="0" fontId="6" fillId="0" borderId="1" xfId="1" applyFont="1" applyBorder="1" applyAlignment="1">
      <alignment horizontal="center" vertical="center" wrapText="1"/>
    </xf>
    <xf numFmtId="0" fontId="6" fillId="0" borderId="4" xfId="5" applyFont="1" applyFill="1" applyBorder="1" applyAlignment="1">
      <alignment horizontal="left" vertical="center" wrapText="1" shrinkToFit="1"/>
    </xf>
    <xf numFmtId="1" fontId="6" fillId="0" borderId="7" xfId="4" applyNumberFormat="1" applyFont="1" applyFill="1" applyBorder="1" applyAlignment="1">
      <alignment horizontal="center" vertical="center" shrinkToFit="1"/>
    </xf>
    <xf numFmtId="1" fontId="6" fillId="0" borderId="4" xfId="4" applyNumberFormat="1" applyFont="1" applyFill="1" applyBorder="1" applyAlignment="1">
      <alignment horizontal="center" vertical="center"/>
    </xf>
    <xf numFmtId="0" fontId="6" fillId="0" borderId="4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center" vertical="center"/>
    </xf>
    <xf numFmtId="1" fontId="6" fillId="0" borderId="1" xfId="4" applyNumberFormat="1" applyFont="1" applyFill="1" applyBorder="1" applyAlignment="1">
      <alignment horizontal="center" vertical="center"/>
    </xf>
    <xf numFmtId="1" fontId="6" fillId="0" borderId="9" xfId="5" applyNumberFormat="1" applyFont="1" applyFill="1" applyBorder="1" applyAlignment="1">
      <alignment horizontal="center" vertical="center" shrinkToFit="1"/>
    </xf>
    <xf numFmtId="0" fontId="6" fillId="0" borderId="4" xfId="5" applyFont="1" applyFill="1" applyBorder="1" applyAlignment="1">
      <alignment horizontal="center" vertical="center" wrapText="1"/>
    </xf>
    <xf numFmtId="0" fontId="6" fillId="0" borderId="0" xfId="1" applyFont="1" applyAlignment="1">
      <alignment vertical="top" wrapText="1"/>
    </xf>
    <xf numFmtId="0" fontId="6" fillId="0" borderId="1" xfId="5" applyFont="1" applyFill="1" applyBorder="1" applyAlignment="1">
      <alignment horizontal="left" vertical="center" wrapText="1" shrinkToFit="1"/>
    </xf>
    <xf numFmtId="1" fontId="6" fillId="0" borderId="7" xfId="5" applyNumberFormat="1" applyFont="1" applyFill="1" applyBorder="1" applyAlignment="1">
      <alignment horizontal="center" vertical="center" shrinkToFi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left" vertical="center" wrapText="1"/>
    </xf>
    <xf numFmtId="1" fontId="6" fillId="0" borderId="1" xfId="4" applyNumberFormat="1" applyFont="1" applyFill="1" applyBorder="1" applyAlignment="1">
      <alignment horizontal="center" vertical="center" shrinkToFit="1"/>
    </xf>
    <xf numFmtId="1" fontId="6" fillId="0" borderId="1" xfId="5" applyNumberFormat="1" applyFont="1" applyFill="1" applyBorder="1" applyAlignment="1">
      <alignment horizontal="center" vertical="center" shrinkToFit="1"/>
    </xf>
    <xf numFmtId="0" fontId="6" fillId="0" borderId="1" xfId="1" applyFont="1" applyBorder="1" applyAlignment="1">
      <alignment vertical="center" wrapText="1"/>
    </xf>
    <xf numFmtId="0" fontId="6" fillId="0" borderId="1" xfId="5" applyFont="1" applyFill="1" applyBorder="1" applyAlignment="1">
      <alignment horizontal="left" vertical="center" wrapText="1"/>
    </xf>
    <xf numFmtId="1" fontId="6" fillId="0" borderId="1" xfId="1" applyNumberFormat="1" applyFont="1" applyFill="1" applyBorder="1" applyAlignment="1">
      <alignment horizontal="center" vertical="center" shrinkToFit="1"/>
    </xf>
    <xf numFmtId="0" fontId="6" fillId="0" borderId="1" xfId="5" applyNumberFormat="1" applyFont="1" applyFill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wrapText="1"/>
    </xf>
    <xf numFmtId="0" fontId="6" fillId="0" borderId="2" xfId="5" applyFont="1" applyFill="1" applyBorder="1" applyAlignment="1">
      <alignment horizontal="left" vertical="center" wrapText="1" shrinkToFit="1"/>
    </xf>
    <xf numFmtId="1" fontId="6" fillId="0" borderId="2" xfId="4" applyNumberFormat="1" applyFont="1" applyFill="1" applyBorder="1" applyAlignment="1">
      <alignment horizontal="center" vertical="center" shrinkToFit="1"/>
    </xf>
    <xf numFmtId="1" fontId="6" fillId="0" borderId="2" xfId="4" applyNumberFormat="1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/>
    </xf>
    <xf numFmtId="1" fontId="6" fillId="0" borderId="2" xfId="5" applyNumberFormat="1" applyFont="1" applyFill="1" applyBorder="1" applyAlignment="1">
      <alignment horizontal="center" vertical="center" shrinkToFi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2" xfId="1" applyFont="1" applyBorder="1" applyAlignment="1">
      <alignment vertical="center" wrapText="1"/>
    </xf>
    <xf numFmtId="0" fontId="6" fillId="0" borderId="2" xfId="5" applyFont="1" applyFill="1" applyBorder="1" applyAlignment="1">
      <alignment horizontal="left" vertical="center" wrapText="1"/>
    </xf>
    <xf numFmtId="1" fontId="6" fillId="0" borderId="2" xfId="1" applyNumberFormat="1" applyFont="1" applyFill="1" applyBorder="1" applyAlignment="1">
      <alignment horizontal="center" vertical="center" shrinkToFi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top" wrapText="1"/>
    </xf>
    <xf numFmtId="1" fontId="6" fillId="0" borderId="9" xfId="1" applyNumberFormat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wrapText="1"/>
    </xf>
    <xf numFmtId="0" fontId="9" fillId="0" borderId="1" xfId="1" applyNumberFormat="1" applyFont="1" applyFill="1" applyBorder="1" applyAlignment="1">
      <alignment horizontal="left" vertical="center" wrapText="1"/>
    </xf>
    <xf numFmtId="1" fontId="6" fillId="0" borderId="7" xfId="1" applyNumberFormat="1" applyFont="1" applyFill="1" applyBorder="1" applyAlignment="1">
      <alignment horizontal="center" vertical="center" shrinkToFit="1"/>
    </xf>
    <xf numFmtId="0" fontId="6" fillId="0" borderId="1" xfId="1" applyNumberFormat="1" applyFont="1" applyFill="1" applyBorder="1" applyAlignment="1">
      <alignment horizontal="center" vertical="center" wrapText="1"/>
    </xf>
    <xf numFmtId="0" fontId="7" fillId="0" borderId="0" xfId="1" applyFont="1"/>
    <xf numFmtId="0" fontId="7" fillId="0" borderId="0" xfId="1" applyFont="1" applyBorder="1" applyAlignment="1">
      <alignment horizontal="center"/>
    </xf>
    <xf numFmtId="0" fontId="2" fillId="0" borderId="0" xfId="1"/>
    <xf numFmtId="1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NumberFormat="1" applyFont="1" applyFill="1" applyBorder="1" applyAlignment="1">
      <alignment horizontal="center" vertical="center" shrinkToFit="1"/>
    </xf>
    <xf numFmtId="0" fontId="6" fillId="0" borderId="1" xfId="1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wrapText="1"/>
    </xf>
    <xf numFmtId="1" fontId="6" fillId="0" borderId="4" xfId="4" applyNumberFormat="1" applyFont="1" applyFill="1" applyBorder="1" applyAlignment="1">
      <alignment horizontal="center" vertical="center" shrinkToFi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vertical="top" wrapText="1"/>
    </xf>
    <xf numFmtId="0" fontId="6" fillId="0" borderId="1" xfId="4" applyFont="1" applyFill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1" xfId="2" applyFont="1" applyFill="1" applyBorder="1" applyAlignment="1">
      <alignment horizontal="left"/>
    </xf>
    <xf numFmtId="1" fontId="6" fillId="0" borderId="1" xfId="3" applyNumberFormat="1" applyFont="1" applyFill="1" applyBorder="1" applyAlignment="1">
      <alignment horizontal="center" vertical="center" shrinkToFi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4" borderId="0" xfId="0" applyFill="1"/>
    <xf numFmtId="0" fontId="0" fillId="0" borderId="0" xfId="1" applyFont="1"/>
    <xf numFmtId="0" fontId="2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left" vertical="top"/>
    </xf>
    <xf numFmtId="0" fontId="2" fillId="0" borderId="0" xfId="1" applyFont="1" applyFill="1"/>
    <xf numFmtId="0" fontId="1" fillId="0" borderId="0" xfId="1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4" xfId="5" applyFont="1" applyFill="1" applyBorder="1" applyAlignment="1">
      <alignment horizontal="left" vertical="center" wrapText="1" shrinkToFit="1"/>
    </xf>
    <xf numFmtId="1" fontId="2" fillId="0" borderId="7" xfId="4" applyNumberFormat="1" applyFont="1" applyFill="1" applyBorder="1" applyAlignment="1">
      <alignment horizontal="center" vertical="center" shrinkToFit="1"/>
    </xf>
    <xf numFmtId="1" fontId="2" fillId="0" borderId="4" xfId="4" applyNumberFormat="1" applyFont="1" applyFill="1" applyBorder="1" applyAlignment="1">
      <alignment horizontal="center" vertical="center"/>
    </xf>
    <xf numFmtId="0" fontId="2" fillId="0" borderId="4" xfId="4" applyFont="1" applyFill="1" applyBorder="1" applyAlignment="1">
      <alignment horizontal="center" vertical="center"/>
    </xf>
    <xf numFmtId="0" fontId="2" fillId="0" borderId="1" xfId="4" applyFont="1" applyFill="1" applyBorder="1" applyAlignment="1">
      <alignment horizontal="center" vertical="center"/>
    </xf>
    <xf numFmtId="1" fontId="2" fillId="0" borderId="1" xfId="4" applyNumberFormat="1" applyFont="1" applyFill="1" applyBorder="1" applyAlignment="1">
      <alignment horizontal="center" vertical="center"/>
    </xf>
    <xf numFmtId="1" fontId="2" fillId="0" borderId="9" xfId="5" applyNumberFormat="1" applyFont="1" applyFill="1" applyBorder="1" applyAlignment="1">
      <alignment horizontal="center" vertical="center" shrinkToFit="1"/>
    </xf>
    <xf numFmtId="0" fontId="2" fillId="0" borderId="4" xfId="5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5" applyFont="1" applyFill="1" applyBorder="1" applyAlignment="1">
      <alignment horizontal="left" vertical="center" wrapText="1" shrinkToFit="1"/>
    </xf>
    <xf numFmtId="1" fontId="2" fillId="0" borderId="7" xfId="5" applyNumberFormat="1" applyFont="1" applyFill="1" applyBorder="1" applyAlignment="1">
      <alignment horizontal="center" vertical="center" shrinkToFit="1"/>
    </xf>
    <xf numFmtId="0" fontId="2" fillId="0" borderId="1" xfId="5" applyFont="1" applyFill="1" applyBorder="1" applyAlignment="1">
      <alignment horizontal="center" vertical="center" wrapText="1"/>
    </xf>
    <xf numFmtId="0" fontId="2" fillId="0" borderId="4" xfId="5" applyFont="1" applyFill="1" applyBorder="1" applyAlignment="1">
      <alignment horizontal="left" vertical="center" wrapText="1"/>
    </xf>
    <xf numFmtId="0" fontId="2" fillId="0" borderId="1" xfId="5" applyFont="1" applyFill="1" applyBorder="1" applyAlignment="1">
      <alignment horizontal="left" vertical="center" wrapText="1"/>
    </xf>
    <xf numFmtId="1" fontId="2" fillId="0" borderId="1" xfId="4" applyNumberFormat="1" applyFont="1" applyFill="1" applyBorder="1" applyAlignment="1">
      <alignment horizontal="center" vertical="center" shrinkToFit="1"/>
    </xf>
    <xf numFmtId="1" fontId="2" fillId="0" borderId="1" xfId="5" applyNumberFormat="1" applyFont="1" applyFill="1" applyBorder="1" applyAlignment="1">
      <alignment horizontal="center" vertical="center" shrinkToFit="1"/>
    </xf>
    <xf numFmtId="0" fontId="2" fillId="0" borderId="1" xfId="4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vertical="center" shrinkToFit="1"/>
    </xf>
    <xf numFmtId="0" fontId="2" fillId="0" borderId="1" xfId="5" applyNumberFormat="1" applyFont="1" applyFill="1" applyBorder="1" applyAlignment="1">
      <alignment horizontal="center" vertical="center" shrinkToFit="1"/>
    </xf>
    <xf numFmtId="0" fontId="2" fillId="0" borderId="0" xfId="0" applyFont="1" applyFill="1"/>
    <xf numFmtId="0" fontId="2" fillId="0" borderId="2" xfId="1" applyFont="1" applyFill="1" applyBorder="1" applyAlignment="1">
      <alignment horizontal="center" vertical="center" wrapText="1"/>
    </xf>
    <xf numFmtId="0" fontId="2" fillId="0" borderId="2" xfId="5" applyFont="1" applyFill="1" applyBorder="1" applyAlignment="1">
      <alignment horizontal="left" vertical="center" wrapText="1" shrinkToFit="1"/>
    </xf>
    <xf numFmtId="1" fontId="2" fillId="0" borderId="2" xfId="4" applyNumberFormat="1" applyFont="1" applyFill="1" applyBorder="1" applyAlignment="1">
      <alignment horizontal="center" vertical="center" shrinkToFit="1"/>
    </xf>
    <xf numFmtId="1" fontId="2" fillId="0" borderId="2" xfId="4" applyNumberFormat="1" applyFont="1" applyFill="1" applyBorder="1" applyAlignment="1">
      <alignment horizontal="center" vertical="center"/>
    </xf>
    <xf numFmtId="0" fontId="2" fillId="0" borderId="2" xfId="4" applyFont="1" applyFill="1" applyBorder="1" applyAlignment="1">
      <alignment horizontal="center" vertical="center"/>
    </xf>
    <xf numFmtId="1" fontId="2" fillId="0" borderId="2" xfId="5" applyNumberFormat="1" applyFont="1" applyFill="1" applyBorder="1" applyAlignment="1">
      <alignment horizontal="center" vertical="center" shrinkToFit="1"/>
    </xf>
    <xf numFmtId="0" fontId="2" fillId="0" borderId="2" xfId="5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shrinkToFit="1"/>
    </xf>
    <xf numFmtId="0" fontId="2" fillId="0" borderId="1" xfId="1" applyFont="1" applyFill="1" applyBorder="1" applyAlignment="1">
      <alignment horizontal="left" wrapText="1"/>
    </xf>
    <xf numFmtId="0" fontId="2" fillId="0" borderId="2" xfId="5" applyFont="1" applyFill="1" applyBorder="1" applyAlignment="1">
      <alignment horizontal="left" vertical="center" wrapText="1"/>
    </xf>
    <xf numFmtId="1" fontId="2" fillId="0" borderId="2" xfId="1" applyNumberFormat="1" applyFont="1" applyFill="1" applyBorder="1" applyAlignment="1">
      <alignment horizontal="center" vertical="center" shrinkToFit="1"/>
    </xf>
    <xf numFmtId="0" fontId="2" fillId="0" borderId="1" xfId="0" applyFont="1" applyFill="1" applyBorder="1"/>
    <xf numFmtId="1" fontId="2" fillId="0" borderId="1" xfId="1" applyNumberFormat="1" applyFont="1" applyFill="1" applyBorder="1" applyAlignment="1">
      <alignment horizontal="center" vertical="center" shrinkToFit="1"/>
    </xf>
    <xf numFmtId="0" fontId="2" fillId="0" borderId="1" xfId="5" applyFont="1" applyFill="1" applyBorder="1" applyAlignment="1">
      <alignment horizontal="center" vertical="top" wrapText="1"/>
    </xf>
    <xf numFmtId="1" fontId="2" fillId="0" borderId="9" xfId="1" applyNumberFormat="1" applyFont="1" applyFill="1" applyBorder="1" applyAlignment="1">
      <alignment horizontal="center" vertical="center" shrinkToFit="1"/>
    </xf>
    <xf numFmtId="0" fontId="2" fillId="0" borderId="4" xfId="1" applyFont="1" applyFill="1" applyBorder="1" applyAlignment="1">
      <alignment horizontal="center" vertical="center" wrapText="1"/>
    </xf>
    <xf numFmtId="1" fontId="2" fillId="0" borderId="4" xfId="4" applyNumberFormat="1" applyFont="1" applyFill="1" applyBorder="1" applyAlignment="1">
      <alignment horizontal="center" vertical="center" shrinkToFit="1"/>
    </xf>
    <xf numFmtId="0" fontId="12" fillId="0" borderId="1" xfId="1" applyNumberFormat="1" applyFont="1" applyFill="1" applyBorder="1" applyAlignment="1">
      <alignment horizontal="left" vertical="center" wrapText="1"/>
    </xf>
    <xf numFmtId="1" fontId="2" fillId="0" borderId="7" xfId="1" applyNumberFormat="1" applyFont="1" applyFill="1" applyBorder="1" applyAlignment="1">
      <alignment horizontal="center" vertical="center" shrinkToFit="1"/>
    </xf>
    <xf numFmtId="0" fontId="2" fillId="0" borderId="1" xfId="1" applyNumberFormat="1" applyFont="1" applyFill="1" applyBorder="1" applyAlignment="1">
      <alignment horizontal="center" vertical="center" wrapText="1"/>
    </xf>
    <xf numFmtId="0" fontId="1" fillId="0" borderId="0" xfId="1" applyFont="1" applyFill="1" applyAlignment="1">
      <alignment horizontal="center" vertical="center"/>
    </xf>
    <xf numFmtId="0" fontId="1" fillId="0" borderId="2" xfId="1" applyFont="1" applyFill="1" applyBorder="1" applyAlignment="1">
      <alignment horizontal="center" vertical="center" wrapText="1"/>
    </xf>
    <xf numFmtId="0" fontId="1" fillId="0" borderId="1" xfId="1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5" borderId="0" xfId="0" applyFill="1"/>
    <xf numFmtId="0" fontId="0" fillId="0" borderId="0" xfId="0" applyFill="1"/>
    <xf numFmtId="0" fontId="16" fillId="0" borderId="1" xfId="0" applyFont="1" applyFill="1" applyBorder="1" applyAlignment="1">
      <alignment horizontal="center" vertical="center" wrapText="1"/>
    </xf>
    <xf numFmtId="0" fontId="16" fillId="0" borderId="1" xfId="4" applyFont="1" applyFill="1" applyBorder="1" applyAlignment="1">
      <alignment horizontal="center" vertical="center"/>
    </xf>
    <xf numFmtId="1" fontId="16" fillId="0" borderId="1" xfId="4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6" fillId="0" borderId="1" xfId="5" applyFont="1" applyFill="1" applyBorder="1" applyAlignment="1">
      <alignment horizontal="left" vertical="center" wrapText="1" shrinkToFit="1"/>
    </xf>
    <xf numFmtId="0" fontId="16" fillId="0" borderId="1" xfId="5" applyFont="1" applyFill="1" applyBorder="1" applyAlignment="1">
      <alignment horizontal="center" vertical="center" wrapText="1"/>
    </xf>
    <xf numFmtId="0" fontId="16" fillId="0" borderId="1" xfId="5" applyFont="1" applyFill="1" applyBorder="1" applyAlignment="1">
      <alignment horizontal="left" vertical="center" wrapText="1"/>
    </xf>
    <xf numFmtId="1" fontId="16" fillId="0" borderId="1" xfId="4" applyNumberFormat="1" applyFont="1" applyFill="1" applyBorder="1" applyAlignment="1">
      <alignment horizontal="center" vertical="center" shrinkToFit="1"/>
    </xf>
    <xf numFmtId="1" fontId="16" fillId="0" borderId="1" xfId="5" applyNumberFormat="1" applyFont="1" applyFill="1" applyBorder="1" applyAlignment="1">
      <alignment horizontal="center" vertical="center" shrinkToFit="1"/>
    </xf>
    <xf numFmtId="0" fontId="16" fillId="0" borderId="1" xfId="5" applyNumberFormat="1" applyFont="1" applyFill="1" applyBorder="1" applyAlignment="1">
      <alignment horizontal="center" vertical="center" shrinkToFit="1"/>
    </xf>
    <xf numFmtId="0" fontId="16" fillId="0" borderId="1" xfId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left" vertical="center" wrapText="1"/>
    </xf>
    <xf numFmtId="1" fontId="16" fillId="0" borderId="1" xfId="0" applyNumberFormat="1" applyFont="1" applyFill="1" applyBorder="1" applyAlignment="1">
      <alignment horizontal="center" vertical="center" shrinkToFit="1"/>
    </xf>
    <xf numFmtId="0" fontId="16" fillId="0" borderId="1" xfId="0" applyNumberFormat="1" applyFont="1" applyFill="1" applyBorder="1" applyAlignment="1">
      <alignment horizontal="center" vertical="center" shrinkToFit="1"/>
    </xf>
    <xf numFmtId="0" fontId="17" fillId="0" borderId="1" xfId="1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left" vertical="center" wrapText="1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1" xfId="1" applyFont="1" applyFill="1" applyBorder="1" applyAlignment="1">
      <alignment horizontal="left" wrapText="1"/>
    </xf>
    <xf numFmtId="0" fontId="16" fillId="0" borderId="1" xfId="0" applyFont="1" applyFill="1" applyBorder="1"/>
    <xf numFmtId="0" fontId="18" fillId="0" borderId="1" xfId="1" applyNumberFormat="1" applyFont="1" applyFill="1" applyBorder="1" applyAlignment="1">
      <alignment horizontal="left" vertical="center" wrapText="1"/>
    </xf>
    <xf numFmtId="0" fontId="16" fillId="0" borderId="1" xfId="1" applyNumberFormat="1" applyFont="1" applyFill="1" applyBorder="1" applyAlignment="1">
      <alignment horizontal="center" vertical="center" wrapText="1"/>
    </xf>
    <xf numFmtId="0" fontId="16" fillId="0" borderId="0" xfId="1" applyFont="1" applyFill="1" applyBorder="1" applyAlignment="1">
      <alignment horizontal="center"/>
    </xf>
    <xf numFmtId="0" fontId="16" fillId="0" borderId="0" xfId="1" applyFont="1" applyFill="1" applyBorder="1" applyAlignment="1">
      <alignment horizontal="center" vertical="center"/>
    </xf>
    <xf numFmtId="0" fontId="17" fillId="0" borderId="0" xfId="1" applyFont="1" applyFill="1" applyBorder="1" applyAlignment="1">
      <alignment horizontal="left" vertical="top"/>
    </xf>
    <xf numFmtId="0" fontId="16" fillId="0" borderId="0" xfId="1" applyFont="1" applyFill="1" applyBorder="1"/>
    <xf numFmtId="0" fontId="17" fillId="0" borderId="0" xfId="1" applyFont="1" applyFill="1" applyBorder="1" applyAlignment="1">
      <alignment horizontal="center" vertical="center"/>
    </xf>
    <xf numFmtId="0" fontId="16" fillId="0" borderId="1" xfId="4" applyFont="1" applyFill="1" applyBorder="1" applyAlignment="1">
      <alignment horizontal="center"/>
    </xf>
    <xf numFmtId="1" fontId="17" fillId="0" borderId="1" xfId="4" applyNumberFormat="1" applyFont="1" applyFill="1" applyBorder="1" applyAlignment="1">
      <alignment horizontal="center" vertical="center" shrinkToFit="1"/>
    </xf>
    <xf numFmtId="1" fontId="16" fillId="0" borderId="1" xfId="1" applyNumberFormat="1" applyFont="1" applyFill="1" applyBorder="1" applyAlignment="1">
      <alignment horizontal="center" vertical="center" shrinkToFit="1"/>
    </xf>
    <xf numFmtId="0" fontId="10" fillId="0" borderId="15" xfId="4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0" fillId="0" borderId="1" xfId="1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horizontal="center" vertical="center" textRotation="90"/>
    </xf>
    <xf numFmtId="0" fontId="10" fillId="0" borderId="10" xfId="4" applyFont="1" applyFill="1" applyBorder="1" applyAlignment="1">
      <alignment horizontal="center" vertical="center" textRotation="90"/>
    </xf>
    <xf numFmtId="0" fontId="10" fillId="0" borderId="1" xfId="4" applyFont="1" applyFill="1" applyBorder="1" applyAlignment="1">
      <alignment horizontal="center" vertical="center" textRotation="90" wrapText="1"/>
    </xf>
    <xf numFmtId="0" fontId="10" fillId="0" borderId="10" xfId="1" applyFont="1" applyFill="1" applyBorder="1" applyAlignment="1">
      <alignment horizontal="center" vertical="center" textRotation="90" wrapText="1"/>
    </xf>
    <xf numFmtId="0" fontId="1" fillId="0" borderId="6" xfId="1" applyFont="1" applyBorder="1" applyAlignment="1">
      <alignment horizontal="center" vertical="center"/>
    </xf>
    <xf numFmtId="0" fontId="2" fillId="0" borderId="6" xfId="1" applyFont="1" applyBorder="1" applyAlignment="1"/>
    <xf numFmtId="0" fontId="2" fillId="0" borderId="7" xfId="1" applyFont="1" applyBorder="1" applyAlignment="1"/>
    <xf numFmtId="0" fontId="10" fillId="0" borderId="15" xfId="1" applyFont="1" applyFill="1" applyBorder="1" applyAlignment="1">
      <alignment horizontal="center" vertical="center" textRotation="90" wrapText="1"/>
    </xf>
    <xf numFmtId="0" fontId="10" fillId="0" borderId="1" xfId="1" applyFont="1" applyFill="1" applyBorder="1" applyAlignment="1">
      <alignment horizontal="center" vertical="center" textRotation="90"/>
    </xf>
    <xf numFmtId="0" fontId="10" fillId="0" borderId="10" xfId="1" applyFont="1" applyFill="1" applyBorder="1" applyAlignment="1">
      <alignment horizontal="center" vertical="center" textRotation="90"/>
    </xf>
    <xf numFmtId="0" fontId="10" fillId="0" borderId="1" xfId="1" applyFont="1" applyFill="1" applyBorder="1" applyAlignment="1">
      <alignment horizontal="center" vertical="center" wrapText="1"/>
    </xf>
    <xf numFmtId="0" fontId="10" fillId="0" borderId="10" xfId="1" applyFont="1" applyFill="1" applyBorder="1" applyAlignment="1">
      <alignment horizontal="center" vertical="center" wrapText="1"/>
    </xf>
    <xf numFmtId="0" fontId="10" fillId="0" borderId="18" xfId="1" applyFont="1" applyBorder="1" applyAlignment="1">
      <alignment horizontal="center" vertical="center" textRotation="90"/>
    </xf>
    <xf numFmtId="0" fontId="10" fillId="0" borderId="19" xfId="1" applyFont="1" applyBorder="1" applyAlignment="1">
      <alignment textRotation="90"/>
    </xf>
    <xf numFmtId="0" fontId="10" fillId="0" borderId="20" xfId="1" applyFont="1" applyBorder="1" applyAlignment="1">
      <alignment textRotation="90"/>
    </xf>
    <xf numFmtId="0" fontId="10" fillId="0" borderId="1" xfId="4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0" fillId="0" borderId="10" xfId="4" applyFont="1" applyFill="1" applyBorder="1" applyAlignment="1">
      <alignment horizontal="center" vertical="center" textRotation="90" wrapText="1"/>
    </xf>
    <xf numFmtId="0" fontId="10" fillId="0" borderId="12" xfId="4" applyFont="1" applyFill="1" applyBorder="1" applyAlignment="1">
      <alignment horizontal="center" vertical="center" textRotation="90"/>
    </xf>
    <xf numFmtId="0" fontId="10" fillId="0" borderId="13" xfId="1" applyFont="1" applyFill="1" applyBorder="1" applyAlignment="1">
      <alignment horizontal="center" vertical="center" textRotation="90"/>
    </xf>
    <xf numFmtId="0" fontId="10" fillId="0" borderId="14" xfId="1" applyFont="1" applyFill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0" fillId="0" borderId="10" xfId="1" applyFont="1" applyFill="1" applyBorder="1" applyAlignment="1">
      <alignment horizontal="center" vertical="center"/>
    </xf>
    <xf numFmtId="0" fontId="10" fillId="0" borderId="15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textRotation="90" wrapText="1"/>
    </xf>
    <xf numFmtId="0" fontId="11" fillId="0" borderId="1" xfId="4" applyFont="1" applyFill="1" applyBorder="1" applyAlignment="1">
      <alignment horizontal="center" vertical="center" textRotation="90" wrapText="1"/>
    </xf>
    <xf numFmtId="0" fontId="11" fillId="0" borderId="10" xfId="1" applyFont="1" applyFill="1" applyBorder="1" applyAlignment="1">
      <alignment horizontal="center" vertical="center" textRotation="90" wrapText="1"/>
    </xf>
    <xf numFmtId="0" fontId="1" fillId="0" borderId="6" xfId="1" applyFont="1" applyFill="1" applyBorder="1" applyAlignment="1">
      <alignment horizontal="center" vertical="center"/>
    </xf>
    <xf numFmtId="0" fontId="2" fillId="0" borderId="6" xfId="1" applyFont="1" applyFill="1" applyBorder="1" applyAlignment="1"/>
    <xf numFmtId="0" fontId="2" fillId="0" borderId="7" xfId="1" applyFont="1" applyFill="1" applyBorder="1" applyAlignment="1"/>
    <xf numFmtId="0" fontId="11" fillId="0" borderId="15" xfId="1" applyFont="1" applyFill="1" applyBorder="1" applyAlignment="1">
      <alignment horizontal="center" vertical="center" textRotation="90" wrapText="1"/>
    </xf>
    <xf numFmtId="0" fontId="11" fillId="0" borderId="1" xfId="1" applyFont="1" applyFill="1" applyBorder="1" applyAlignment="1">
      <alignment horizontal="center" vertical="center" textRotation="90"/>
    </xf>
    <xf numFmtId="0" fontId="11" fillId="0" borderId="10" xfId="1" applyFont="1" applyFill="1" applyBorder="1" applyAlignment="1">
      <alignment horizontal="center" vertical="center" textRotation="90"/>
    </xf>
    <xf numFmtId="0" fontId="11" fillId="0" borderId="1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 wrapText="1"/>
    </xf>
    <xf numFmtId="0" fontId="11" fillId="0" borderId="18" xfId="1" applyFont="1" applyFill="1" applyBorder="1" applyAlignment="1">
      <alignment horizontal="center" vertical="center" textRotation="90"/>
    </xf>
    <xf numFmtId="0" fontId="11" fillId="0" borderId="19" xfId="1" applyFont="1" applyFill="1" applyBorder="1" applyAlignment="1">
      <alignment horizontal="center" vertical="center" textRotation="90"/>
    </xf>
    <xf numFmtId="0" fontId="11" fillId="0" borderId="20" xfId="1" applyFont="1" applyFill="1" applyBorder="1" applyAlignment="1">
      <alignment horizontal="center" vertical="center" textRotation="90"/>
    </xf>
    <xf numFmtId="0" fontId="11" fillId="0" borderId="1" xfId="4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 vertical="center"/>
    </xf>
    <xf numFmtId="0" fontId="11" fillId="0" borderId="10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 textRotation="90" wrapText="1"/>
    </xf>
    <xf numFmtId="0" fontId="11" fillId="0" borderId="15" xfId="4" applyFont="1" applyFill="1" applyBorder="1" applyAlignment="1">
      <alignment horizontal="center" vertical="center"/>
    </xf>
    <xf numFmtId="0" fontId="11" fillId="0" borderId="12" xfId="4" applyFont="1" applyFill="1" applyBorder="1" applyAlignment="1">
      <alignment horizontal="center" vertical="center" textRotation="90"/>
    </xf>
    <xf numFmtId="0" fontId="11" fillId="0" borderId="13" xfId="1" applyFont="1" applyFill="1" applyBorder="1" applyAlignment="1">
      <alignment horizontal="center" vertical="center" textRotation="90"/>
    </xf>
    <xf numFmtId="0" fontId="11" fillId="0" borderId="14" xfId="1" applyFont="1" applyFill="1" applyBorder="1" applyAlignment="1">
      <alignment horizontal="center" vertical="center" textRotation="90"/>
    </xf>
    <xf numFmtId="0" fontId="11" fillId="0" borderId="15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center" vertical="center" textRotation="90"/>
    </xf>
    <xf numFmtId="0" fontId="11" fillId="0" borderId="10" xfId="4" applyFont="1" applyFill="1" applyBorder="1" applyAlignment="1">
      <alignment horizontal="center" vertical="center" textRotation="90"/>
    </xf>
    <xf numFmtId="0" fontId="11" fillId="0" borderId="10" xfId="4" applyFont="1" applyFill="1" applyBorder="1" applyAlignment="1">
      <alignment horizontal="center" vertical="center" textRotation="90" wrapText="1"/>
    </xf>
    <xf numFmtId="0" fontId="15" fillId="0" borderId="1" xfId="4" applyFont="1" applyFill="1" applyBorder="1" applyAlignment="1">
      <alignment horizontal="center" vertical="center" textRotation="90"/>
    </xf>
    <xf numFmtId="0" fontId="15" fillId="0" borderId="1" xfId="1" applyFont="1" applyFill="1" applyBorder="1" applyAlignment="1">
      <alignment horizontal="center" vertical="center" textRotation="90"/>
    </xf>
    <xf numFmtId="0" fontId="15" fillId="0" borderId="1" xfId="4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textRotation="90" wrapText="1"/>
    </xf>
    <xf numFmtId="0" fontId="15" fillId="0" borderId="1" xfId="4" applyFont="1" applyFill="1" applyBorder="1" applyAlignment="1">
      <alignment horizontal="center" vertical="center"/>
    </xf>
    <xf numFmtId="0" fontId="15" fillId="0" borderId="1" xfId="1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/>
    </xf>
    <xf numFmtId="0" fontId="15" fillId="0" borderId="1" xfId="4" applyFont="1" applyFill="1" applyBorder="1" applyAlignment="1">
      <alignment horizontal="center" vertical="center" textRotation="90" wrapText="1"/>
    </xf>
    <xf numFmtId="0" fontId="16" fillId="0" borderId="1" xfId="5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horizontal="left" vertical="top" wrapText="1"/>
    </xf>
  </cellXfs>
  <cellStyles count="6">
    <cellStyle name="Обычный" xfId="0" builtinId="0"/>
    <cellStyle name="Обычный 2" xfId="1"/>
    <cellStyle name="Обычный 2 2" xfId="2"/>
    <cellStyle name="Обычный 3" xfId="3"/>
    <cellStyle name="Обычный_rab00_01" xfId="4"/>
    <cellStyle name="Обычный_Зразок плану 11_12 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KA/Desktop/&#1055;&#1083;&#1072;&#1085;&#1080;%202016-&#1073;&#1072;&#1082;&#1072;&#1083;&#1072;&#1074;&#1088;/&#1055;&#1083;&#1072;&#1085;%20&#1073;&#1072;&#1082;&#1072;&#1083;&#1072;&#1074;&#1088;%20&#1052;&#1045;901%201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KA/Desktop/&#1055;&#1083;&#1072;&#1085;%20&#1073;&#1072;&#1082;&#1072;&#1083;&#1072;&#1074;&#1088;%20&#1052;&#1045;904%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/>
      <sheetData sheetId="1">
        <row r="35">
          <cell r="E35">
            <v>64</v>
          </cell>
        </row>
        <row r="36">
          <cell r="E36">
            <v>44</v>
          </cell>
        </row>
        <row r="37">
          <cell r="E37">
            <v>12</v>
          </cell>
        </row>
        <row r="38">
          <cell r="E38">
            <v>24</v>
          </cell>
        </row>
        <row r="39">
          <cell r="E39">
            <v>12</v>
          </cell>
        </row>
        <row r="41">
          <cell r="E41">
            <v>20</v>
          </cell>
        </row>
        <row r="42">
          <cell r="E42">
            <v>12</v>
          </cell>
        </row>
        <row r="43">
          <cell r="E43">
            <v>12</v>
          </cell>
        </row>
        <row r="47">
          <cell r="E47">
            <v>20</v>
          </cell>
        </row>
        <row r="48">
          <cell r="E48">
            <v>12</v>
          </cell>
        </row>
        <row r="50">
          <cell r="E50">
            <v>12</v>
          </cell>
        </row>
        <row r="52">
          <cell r="E52">
            <v>8</v>
          </cell>
        </row>
        <row r="53">
          <cell r="E53">
            <v>8</v>
          </cell>
        </row>
        <row r="54">
          <cell r="E54">
            <v>8</v>
          </cell>
        </row>
        <row r="55">
          <cell r="E55">
            <v>8</v>
          </cell>
        </row>
        <row r="56">
          <cell r="E56">
            <v>4</v>
          </cell>
        </row>
        <row r="57">
          <cell r="E57">
            <v>8</v>
          </cell>
        </row>
        <row r="58">
          <cell r="E58">
            <v>8</v>
          </cell>
        </row>
        <row r="59">
          <cell r="E59">
            <v>8</v>
          </cell>
        </row>
        <row r="60">
          <cell r="E60">
            <v>4</v>
          </cell>
        </row>
        <row r="62">
          <cell r="E62">
            <v>12</v>
          </cell>
        </row>
        <row r="63">
          <cell r="E63">
            <v>8</v>
          </cell>
        </row>
        <row r="64">
          <cell r="E64">
            <v>8</v>
          </cell>
        </row>
        <row r="65">
          <cell r="E65">
            <v>8</v>
          </cell>
        </row>
        <row r="66">
          <cell r="E66">
            <v>12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 refreshError="1"/>
      <sheetData sheetId="1">
        <row r="66">
          <cell r="E66">
            <v>24</v>
          </cell>
        </row>
        <row r="67">
          <cell r="E67">
            <v>24</v>
          </cell>
        </row>
        <row r="68">
          <cell r="E68">
            <v>12</v>
          </cell>
        </row>
        <row r="69">
          <cell r="E69">
            <v>12</v>
          </cell>
        </row>
        <row r="73">
          <cell r="E73">
            <v>12</v>
          </cell>
        </row>
        <row r="74">
          <cell r="E74">
            <v>12</v>
          </cell>
        </row>
        <row r="75">
          <cell r="E75">
            <v>52</v>
          </cell>
        </row>
        <row r="76">
          <cell r="E76">
            <v>12</v>
          </cell>
        </row>
        <row r="77">
          <cell r="E77">
            <v>12</v>
          </cell>
        </row>
        <row r="78">
          <cell r="E78">
            <v>12</v>
          </cell>
        </row>
        <row r="79">
          <cell r="E79">
            <v>52</v>
          </cell>
        </row>
        <row r="80">
          <cell r="E80">
            <v>24</v>
          </cell>
        </row>
        <row r="81">
          <cell r="E81">
            <v>20</v>
          </cell>
        </row>
        <row r="82">
          <cell r="E82">
            <v>20</v>
          </cell>
        </row>
        <row r="83">
          <cell r="E83">
            <v>20</v>
          </cell>
        </row>
        <row r="87">
          <cell r="E87">
            <v>12</v>
          </cell>
        </row>
        <row r="88">
          <cell r="E88">
            <v>12</v>
          </cell>
        </row>
        <row r="89">
          <cell r="E89">
            <v>24</v>
          </cell>
        </row>
        <row r="90">
          <cell r="E90">
            <v>24</v>
          </cell>
        </row>
        <row r="91">
          <cell r="E91">
            <v>20</v>
          </cell>
        </row>
        <row r="92">
          <cell r="E92">
            <v>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4"/>
  <sheetViews>
    <sheetView showRuler="0" view="pageBreakPreview" zoomScaleSheetLayoutView="100" workbookViewId="0">
      <selection activeCell="H15" sqref="H15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3"/>
      <c r="B1" s="57" t="s">
        <v>22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30.75" customHeight="1">
      <c r="A2" s="4"/>
      <c r="B2" s="58" t="s">
        <v>69</v>
      </c>
      <c r="C2" s="27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59" t="s">
        <v>4</v>
      </c>
      <c r="C3" s="28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8" t="s">
        <v>8</v>
      </c>
      <c r="E4" s="14"/>
    </row>
    <row r="5" spans="1:13" ht="12" customHeight="1">
      <c r="A5" s="17">
        <v>1</v>
      </c>
      <c r="B5" s="36" t="s">
        <v>23</v>
      </c>
      <c r="C5" s="17">
        <v>180</v>
      </c>
      <c r="D5" s="17">
        <v>24</v>
      </c>
      <c r="E5" s="17"/>
      <c r="F5" s="17">
        <v>8</v>
      </c>
      <c r="G5" s="17">
        <v>148</v>
      </c>
      <c r="H5" s="17">
        <v>1</v>
      </c>
      <c r="I5" s="17" t="s">
        <v>31</v>
      </c>
      <c r="J5" s="17"/>
      <c r="K5" s="17"/>
      <c r="L5" s="51">
        <v>1</v>
      </c>
    </row>
    <row r="6" spans="1:13" ht="12" customHeight="1">
      <c r="A6" s="17">
        <v>2</v>
      </c>
      <c r="B6" s="37" t="s">
        <v>24</v>
      </c>
      <c r="C6" s="17">
        <v>180</v>
      </c>
      <c r="D6" s="17"/>
      <c r="E6" s="17"/>
      <c r="F6" s="17">
        <v>32</v>
      </c>
      <c r="G6" s="17">
        <v>148</v>
      </c>
      <c r="H6" s="17">
        <v>1</v>
      </c>
      <c r="I6" s="17" t="s">
        <v>40</v>
      </c>
      <c r="J6" s="17">
        <v>1</v>
      </c>
      <c r="K6" s="17" t="s">
        <v>31</v>
      </c>
      <c r="L6" s="51">
        <v>3</v>
      </c>
    </row>
    <row r="7" spans="1:13" ht="12" customHeight="1">
      <c r="A7" s="17">
        <v>3</v>
      </c>
      <c r="B7" s="37" t="s">
        <v>25</v>
      </c>
      <c r="C7" s="17">
        <v>90</v>
      </c>
      <c r="D7" s="17">
        <v>4</v>
      </c>
      <c r="E7" s="17"/>
      <c r="F7" s="17">
        <v>8</v>
      </c>
      <c r="G7" s="17">
        <v>78</v>
      </c>
      <c r="H7" s="17"/>
      <c r="I7" s="17"/>
      <c r="J7" s="17">
        <v>1</v>
      </c>
      <c r="K7" s="17" t="s">
        <v>31</v>
      </c>
      <c r="L7" s="51">
        <v>1</v>
      </c>
    </row>
    <row r="8" spans="1:13" ht="12" customHeight="1">
      <c r="A8" s="17">
        <v>4</v>
      </c>
      <c r="B8" s="37" t="s">
        <v>26</v>
      </c>
      <c r="C8" s="17">
        <v>90</v>
      </c>
      <c r="D8" s="17">
        <v>8</v>
      </c>
      <c r="E8" s="17"/>
      <c r="F8" s="17">
        <v>4</v>
      </c>
      <c r="G8" s="17">
        <v>78</v>
      </c>
      <c r="H8" s="17"/>
      <c r="I8" s="17"/>
      <c r="J8" s="17">
        <v>1</v>
      </c>
      <c r="K8" s="17" t="s">
        <v>40</v>
      </c>
      <c r="L8" s="51">
        <v>31</v>
      </c>
    </row>
    <row r="9" spans="1:13" ht="12" customHeight="1">
      <c r="A9" s="17">
        <v>5</v>
      </c>
      <c r="B9" s="37" t="s">
        <v>27</v>
      </c>
      <c r="C9" s="17">
        <v>360</v>
      </c>
      <c r="D9" s="17">
        <v>32</v>
      </c>
      <c r="E9" s="17"/>
      <c r="F9" s="17">
        <v>32</v>
      </c>
      <c r="G9" s="17">
        <v>296</v>
      </c>
      <c r="H9" s="17">
        <v>1</v>
      </c>
      <c r="I9" s="17" t="s">
        <v>31</v>
      </c>
      <c r="J9" s="17">
        <v>1</v>
      </c>
      <c r="K9" s="17" t="s">
        <v>31</v>
      </c>
      <c r="L9" s="51">
        <v>5</v>
      </c>
    </row>
    <row r="10" spans="1:13" ht="12" customHeight="1">
      <c r="A10" s="17">
        <v>6</v>
      </c>
      <c r="B10" s="39" t="s">
        <v>28</v>
      </c>
      <c r="C10" s="31">
        <v>150</v>
      </c>
      <c r="D10" s="17">
        <v>12</v>
      </c>
      <c r="E10" s="17">
        <v>4</v>
      </c>
      <c r="F10" s="17">
        <v>8</v>
      </c>
      <c r="G10" s="17">
        <v>126</v>
      </c>
      <c r="H10" s="31">
        <v>1</v>
      </c>
      <c r="I10" s="31" t="s">
        <v>31</v>
      </c>
      <c r="J10" s="17"/>
      <c r="K10" s="17"/>
      <c r="L10" s="51">
        <v>34</v>
      </c>
    </row>
    <row r="11" spans="1:13" ht="12" customHeight="1">
      <c r="A11" s="17">
        <v>7</v>
      </c>
      <c r="B11" s="37" t="s">
        <v>29</v>
      </c>
      <c r="C11" s="17">
        <v>120</v>
      </c>
      <c r="D11" s="17">
        <v>8</v>
      </c>
      <c r="E11" s="17"/>
      <c r="F11" s="17">
        <v>12</v>
      </c>
      <c r="G11" s="17">
        <v>100</v>
      </c>
      <c r="H11" s="17"/>
      <c r="I11" s="17"/>
      <c r="J11" s="17">
        <v>1</v>
      </c>
      <c r="K11" s="17" t="s">
        <v>31</v>
      </c>
      <c r="L11" s="51">
        <v>10</v>
      </c>
    </row>
    <row r="12" spans="1:13" ht="12" customHeight="1">
      <c r="A12" s="17">
        <v>8</v>
      </c>
      <c r="B12" s="37" t="s">
        <v>30</v>
      </c>
      <c r="C12" s="17">
        <v>90</v>
      </c>
      <c r="D12" s="17">
        <v>8</v>
      </c>
      <c r="E12" s="17"/>
      <c r="F12" s="17">
        <v>4</v>
      </c>
      <c r="G12" s="17">
        <v>78</v>
      </c>
      <c r="H12" s="17"/>
      <c r="I12" s="17"/>
      <c r="J12" s="17">
        <v>1</v>
      </c>
      <c r="K12" s="17" t="s">
        <v>40</v>
      </c>
      <c r="L12" s="51">
        <v>16</v>
      </c>
      <c r="M12" s="2"/>
    </row>
    <row r="13" spans="1:13" ht="12" customHeight="1">
      <c r="A13" s="19"/>
      <c r="B13" s="21"/>
      <c r="C13" s="18" t="s">
        <v>9</v>
      </c>
      <c r="E13" s="14"/>
      <c r="H13" s="2"/>
      <c r="I13" s="2"/>
      <c r="J13" s="2"/>
      <c r="K13" s="2"/>
      <c r="L13" s="52"/>
    </row>
    <row r="14" spans="1:13" ht="12" customHeight="1">
      <c r="A14" s="17">
        <v>1</v>
      </c>
      <c r="B14" s="37" t="s">
        <v>32</v>
      </c>
      <c r="C14" s="17">
        <v>360</v>
      </c>
      <c r="D14" s="17">
        <v>32</v>
      </c>
      <c r="E14" s="17">
        <v>24</v>
      </c>
      <c r="F14" s="17">
        <v>8</v>
      </c>
      <c r="G14" s="17">
        <f>'2016'!C14-[1]Лист1!E35</f>
        <v>296</v>
      </c>
      <c r="H14" s="17">
        <v>1</v>
      </c>
      <c r="I14" s="17" t="s">
        <v>31</v>
      </c>
      <c r="J14" s="17">
        <v>1</v>
      </c>
      <c r="K14" s="17" t="s">
        <v>31</v>
      </c>
      <c r="L14" s="51">
        <v>7</v>
      </c>
    </row>
    <row r="15" spans="1:13" ht="12" customHeight="1">
      <c r="A15" s="17">
        <v>2</v>
      </c>
      <c r="B15" s="37" t="s">
        <v>33</v>
      </c>
      <c r="C15" s="17">
        <v>270</v>
      </c>
      <c r="D15" s="17">
        <v>20</v>
      </c>
      <c r="E15" s="17">
        <v>8</v>
      </c>
      <c r="F15" s="17">
        <v>16</v>
      </c>
      <c r="G15" s="17">
        <f>'2016'!C15-[1]Лист1!E36</f>
        <v>226</v>
      </c>
      <c r="H15" s="17">
        <v>1</v>
      </c>
      <c r="I15" s="17" t="s">
        <v>31</v>
      </c>
      <c r="J15" s="17">
        <v>1</v>
      </c>
      <c r="K15" s="17" t="s">
        <v>31</v>
      </c>
      <c r="L15" s="51">
        <v>6</v>
      </c>
    </row>
    <row r="16" spans="1:13" ht="12" customHeight="1">
      <c r="A16" s="17">
        <v>3</v>
      </c>
      <c r="B16" s="38" t="s">
        <v>68</v>
      </c>
      <c r="C16" s="17">
        <v>90</v>
      </c>
      <c r="D16" s="32">
        <v>8</v>
      </c>
      <c r="E16" s="32"/>
      <c r="F16" s="32">
        <v>4</v>
      </c>
      <c r="G16" s="17">
        <f>'2016'!C16-[1]Лист1!E37</f>
        <v>78</v>
      </c>
      <c r="H16" s="17">
        <v>1</v>
      </c>
      <c r="I16" s="17" t="s">
        <v>40</v>
      </c>
      <c r="J16" s="1"/>
      <c r="K16" s="1"/>
      <c r="L16" s="51">
        <v>40</v>
      </c>
    </row>
    <row r="17" spans="1:12" ht="12" customHeight="1">
      <c r="A17" s="17">
        <v>4</v>
      </c>
      <c r="B17" s="35" t="s">
        <v>34</v>
      </c>
      <c r="C17" s="17">
        <v>150</v>
      </c>
      <c r="D17" s="17">
        <v>16</v>
      </c>
      <c r="E17" s="17">
        <v>4</v>
      </c>
      <c r="F17" s="17">
        <v>4</v>
      </c>
      <c r="G17" s="17">
        <f>'2016'!C17-[1]Лист1!E38</f>
        <v>126</v>
      </c>
      <c r="H17" s="1"/>
      <c r="J17" s="17">
        <v>1</v>
      </c>
      <c r="K17" s="17" t="s">
        <v>31</v>
      </c>
      <c r="L17" s="51">
        <v>16</v>
      </c>
    </row>
    <row r="18" spans="1:12" ht="12" customHeight="1">
      <c r="A18" s="17">
        <v>5</v>
      </c>
      <c r="B18" s="37" t="s">
        <v>35</v>
      </c>
      <c r="C18" s="17">
        <v>90</v>
      </c>
      <c r="D18" s="32">
        <v>8</v>
      </c>
      <c r="E18" s="32"/>
      <c r="F18" s="32">
        <v>4</v>
      </c>
      <c r="G18" s="17">
        <f>'2016'!C18-[1]Лист1!E39</f>
        <v>78</v>
      </c>
      <c r="H18" s="17">
        <v>1</v>
      </c>
      <c r="I18" s="17" t="s">
        <v>40</v>
      </c>
      <c r="J18" s="1"/>
      <c r="L18" s="51">
        <v>2</v>
      </c>
    </row>
    <row r="19" spans="1:12" ht="12" customHeight="1">
      <c r="A19" s="17">
        <v>6</v>
      </c>
      <c r="B19" s="37" t="s">
        <v>36</v>
      </c>
      <c r="C19" s="17"/>
      <c r="D19" s="17"/>
      <c r="E19" s="17"/>
      <c r="F19" s="17"/>
      <c r="G19" s="17"/>
      <c r="H19" s="17"/>
      <c r="I19" s="17"/>
      <c r="J19" s="17"/>
      <c r="K19" s="17"/>
      <c r="L19" s="51"/>
    </row>
    <row r="20" spans="1:12" ht="12" customHeight="1">
      <c r="A20" s="17"/>
      <c r="B20" s="37" t="s">
        <v>37</v>
      </c>
      <c r="C20" s="31">
        <v>120</v>
      </c>
      <c r="D20" s="31">
        <v>12</v>
      </c>
      <c r="E20" s="31">
        <v>4</v>
      </c>
      <c r="F20" s="31">
        <v>4</v>
      </c>
      <c r="G20" s="31">
        <f>'2016'!C20-[1]Лист1!E41</f>
        <v>100</v>
      </c>
      <c r="H20" s="31">
        <v>1</v>
      </c>
      <c r="I20" s="17" t="s">
        <v>40</v>
      </c>
      <c r="J20" s="31"/>
      <c r="K20" s="31"/>
      <c r="L20" s="51">
        <v>8</v>
      </c>
    </row>
    <row r="21" spans="1:12" ht="12" customHeight="1">
      <c r="A21" s="17"/>
      <c r="B21" s="35" t="s">
        <v>38</v>
      </c>
      <c r="C21" s="31">
        <v>90</v>
      </c>
      <c r="D21" s="31">
        <v>8</v>
      </c>
      <c r="E21" s="31"/>
      <c r="F21" s="31">
        <v>4</v>
      </c>
      <c r="G21" s="31">
        <f>'2016'!C21-[1]Лист1!E42</f>
        <v>78</v>
      </c>
      <c r="H21" s="33"/>
      <c r="I21" s="33"/>
      <c r="J21" s="31">
        <v>1</v>
      </c>
      <c r="K21" s="31" t="s">
        <v>40</v>
      </c>
      <c r="L21" s="51">
        <v>8</v>
      </c>
    </row>
    <row r="22" spans="1:12" ht="12" customHeight="1">
      <c r="A22" s="17">
        <v>7</v>
      </c>
      <c r="B22" s="35" t="s">
        <v>39</v>
      </c>
      <c r="C22" s="31">
        <v>90</v>
      </c>
      <c r="D22" s="31">
        <v>8</v>
      </c>
      <c r="E22" s="31"/>
      <c r="F22" s="31">
        <v>4</v>
      </c>
      <c r="G22" s="31">
        <f>'2016'!C22-[1]Лист1!E43</f>
        <v>78</v>
      </c>
      <c r="H22" s="31"/>
      <c r="I22" s="31"/>
      <c r="J22" s="31">
        <v>1</v>
      </c>
      <c r="K22" s="31" t="s">
        <v>40</v>
      </c>
      <c r="L22" s="51">
        <v>16</v>
      </c>
    </row>
    <row r="23" spans="1:12" ht="13.7" customHeight="1">
      <c r="A23" s="19"/>
      <c r="B23" s="20"/>
      <c r="C23" s="18" t="s">
        <v>10</v>
      </c>
      <c r="D23" s="14"/>
      <c r="E23" s="19"/>
      <c r="F23" s="19"/>
      <c r="G23" s="19"/>
      <c r="H23" s="19"/>
      <c r="I23" s="19"/>
      <c r="J23" s="19"/>
      <c r="K23" s="19"/>
      <c r="L23" s="52"/>
    </row>
    <row r="24" spans="1:12" ht="12" customHeight="1">
      <c r="A24" s="17">
        <v>1</v>
      </c>
      <c r="B24" s="35" t="s">
        <v>41</v>
      </c>
      <c r="C24" s="17">
        <v>120</v>
      </c>
      <c r="D24" s="17">
        <v>12</v>
      </c>
      <c r="E24" s="17">
        <v>8</v>
      </c>
      <c r="F24" s="17"/>
      <c r="G24" s="17">
        <f>'2016'!C24-[1]Лист1!E47</f>
        <v>100</v>
      </c>
      <c r="H24" s="17">
        <v>1</v>
      </c>
      <c r="I24" s="17" t="s">
        <v>31</v>
      </c>
      <c r="J24" s="1"/>
      <c r="K24" s="1"/>
      <c r="L24" s="51">
        <v>13</v>
      </c>
    </row>
    <row r="25" spans="1:12" ht="12" customHeight="1">
      <c r="A25" s="17">
        <v>2</v>
      </c>
      <c r="B25" s="35" t="s">
        <v>42</v>
      </c>
      <c r="C25" s="17">
        <v>90</v>
      </c>
      <c r="D25" s="17">
        <v>4</v>
      </c>
      <c r="E25" s="17">
        <v>4</v>
      </c>
      <c r="F25" s="17">
        <v>4</v>
      </c>
      <c r="G25" s="17">
        <f>'2016'!C25-[1]Лист1!E48</f>
        <v>78</v>
      </c>
      <c r="H25" s="31">
        <v>1</v>
      </c>
      <c r="I25" s="31" t="s">
        <v>40</v>
      </c>
      <c r="J25" s="1"/>
      <c r="K25" s="1"/>
      <c r="L25" s="51">
        <v>14</v>
      </c>
    </row>
    <row r="26" spans="1:12" ht="12" customHeight="1">
      <c r="A26" s="17">
        <v>3</v>
      </c>
      <c r="B26" s="37" t="s">
        <v>36</v>
      </c>
      <c r="C26" s="17"/>
      <c r="D26" s="17"/>
      <c r="E26" s="17"/>
      <c r="F26" s="17"/>
      <c r="G26" s="17"/>
      <c r="H26" s="17"/>
      <c r="I26" s="17"/>
      <c r="J26" s="17"/>
      <c r="K26" s="17"/>
      <c r="L26" s="51"/>
    </row>
    <row r="27" spans="1:12" ht="12" customHeight="1">
      <c r="A27" s="17"/>
      <c r="B27" s="35" t="s">
        <v>43</v>
      </c>
      <c r="C27" s="31">
        <v>90</v>
      </c>
      <c r="D27" s="31">
        <v>8</v>
      </c>
      <c r="E27" s="31"/>
      <c r="F27" s="31">
        <v>4</v>
      </c>
      <c r="G27" s="31">
        <f>'2016'!C27-[1]Лист1!E50</f>
        <v>78</v>
      </c>
      <c r="H27" s="31">
        <v>1</v>
      </c>
      <c r="I27" s="17" t="s">
        <v>40</v>
      </c>
      <c r="J27" s="1"/>
      <c r="K27" s="1"/>
      <c r="L27" s="51">
        <v>12</v>
      </c>
    </row>
    <row r="28" spans="1:12" ht="12" customHeight="1">
      <c r="A28" s="17">
        <v>4</v>
      </c>
      <c r="B28" s="37" t="s">
        <v>44</v>
      </c>
      <c r="C28" s="17"/>
      <c r="D28" s="17"/>
      <c r="E28" s="17"/>
      <c r="F28" s="17"/>
      <c r="G28" s="17"/>
      <c r="H28" s="17"/>
      <c r="I28" s="17"/>
      <c r="J28" s="17"/>
      <c r="K28" s="17"/>
      <c r="L28" s="51"/>
    </row>
    <row r="29" spans="1:12" ht="12" customHeight="1">
      <c r="A29" s="17"/>
      <c r="B29" s="36" t="s">
        <v>45</v>
      </c>
      <c r="C29" s="17">
        <v>60</v>
      </c>
      <c r="D29" s="17">
        <v>4</v>
      </c>
      <c r="E29" s="17">
        <v>4</v>
      </c>
      <c r="F29" s="1"/>
      <c r="G29" s="17">
        <f>'2016'!C29-[1]Лист1!E52</f>
        <v>52</v>
      </c>
      <c r="H29" s="17">
        <v>1</v>
      </c>
      <c r="I29" s="17" t="s">
        <v>40</v>
      </c>
      <c r="J29" s="17"/>
      <c r="K29" s="17"/>
      <c r="L29" s="51">
        <v>7</v>
      </c>
    </row>
    <row r="30" spans="1:12" ht="12" customHeight="1">
      <c r="A30" s="17"/>
      <c r="B30" s="37" t="s">
        <v>46</v>
      </c>
      <c r="C30" s="17">
        <v>60</v>
      </c>
      <c r="D30" s="17">
        <v>4</v>
      </c>
      <c r="E30" s="17">
        <v>4</v>
      </c>
      <c r="F30" s="1"/>
      <c r="G30" s="17">
        <f>'2016'!C30-[1]Лист1!E53</f>
        <v>52</v>
      </c>
      <c r="H30" s="17">
        <v>1</v>
      </c>
      <c r="I30" s="17" t="s">
        <v>40</v>
      </c>
      <c r="J30" s="17"/>
      <c r="K30" s="17"/>
      <c r="L30" s="51">
        <v>32</v>
      </c>
    </row>
    <row r="31" spans="1:12" ht="12" customHeight="1">
      <c r="A31" s="17"/>
      <c r="B31" s="35" t="s">
        <v>47</v>
      </c>
      <c r="C31" s="17">
        <v>60</v>
      </c>
      <c r="D31" s="17">
        <v>4</v>
      </c>
      <c r="E31" s="17">
        <v>4</v>
      </c>
      <c r="F31" s="1"/>
      <c r="G31" s="17">
        <f>'2016'!C31-[1]Лист1!E54</f>
        <v>52</v>
      </c>
      <c r="H31" s="17">
        <v>1</v>
      </c>
      <c r="I31" s="17" t="s">
        <v>40</v>
      </c>
      <c r="J31" s="17"/>
      <c r="K31" s="17"/>
      <c r="L31" s="51">
        <v>18</v>
      </c>
    </row>
    <row r="32" spans="1:12" ht="12" customHeight="1">
      <c r="A32" s="17"/>
      <c r="B32" s="37" t="s">
        <v>48</v>
      </c>
      <c r="C32" s="17">
        <v>60</v>
      </c>
      <c r="D32" s="17">
        <v>4</v>
      </c>
      <c r="E32" s="17">
        <v>4</v>
      </c>
      <c r="F32" s="1"/>
      <c r="G32" s="17">
        <f>'2016'!C32-[1]Лист1!E55</f>
        <v>52</v>
      </c>
      <c r="H32" s="17">
        <v>1</v>
      </c>
      <c r="I32" s="17" t="s">
        <v>40</v>
      </c>
      <c r="J32" s="17"/>
      <c r="K32" s="17"/>
      <c r="L32" s="51">
        <v>19</v>
      </c>
    </row>
    <row r="33" spans="1:12" ht="12" customHeight="1">
      <c r="A33" s="17"/>
      <c r="B33" s="35" t="s">
        <v>49</v>
      </c>
      <c r="C33" s="17">
        <v>30</v>
      </c>
      <c r="D33" s="17">
        <v>4</v>
      </c>
      <c r="E33" s="17"/>
      <c r="F33" s="1"/>
      <c r="G33" s="17">
        <f>'2016'!C33-[1]Лист1!E56</f>
        <v>26</v>
      </c>
      <c r="H33" s="17">
        <v>1</v>
      </c>
      <c r="I33" s="17" t="s">
        <v>40</v>
      </c>
      <c r="J33" s="17"/>
      <c r="K33" s="17"/>
      <c r="L33" s="51">
        <v>20</v>
      </c>
    </row>
    <row r="34" spans="1:12" ht="12" customHeight="1">
      <c r="A34" s="17"/>
      <c r="B34" s="37" t="s">
        <v>50</v>
      </c>
      <c r="C34" s="17">
        <v>60</v>
      </c>
      <c r="D34" s="17">
        <v>4</v>
      </c>
      <c r="E34" s="17">
        <v>4</v>
      </c>
      <c r="F34" s="1"/>
      <c r="G34" s="17">
        <f>'2016'!C34-[1]Лист1!E57</f>
        <v>52</v>
      </c>
      <c r="H34" s="17">
        <v>1</v>
      </c>
      <c r="I34" s="17" t="s">
        <v>40</v>
      </c>
      <c r="J34" s="17"/>
      <c r="K34" s="17"/>
      <c r="L34" s="51">
        <v>20</v>
      </c>
    </row>
    <row r="35" spans="1:12" ht="12" customHeight="1">
      <c r="A35" s="34"/>
      <c r="B35" s="37" t="s">
        <v>51</v>
      </c>
      <c r="C35" s="17">
        <v>60</v>
      </c>
      <c r="D35" s="17">
        <v>4</v>
      </c>
      <c r="E35" s="17">
        <v>4</v>
      </c>
      <c r="F35" s="1"/>
      <c r="G35" s="17">
        <f>'2016'!C35-[1]Лист1!E58</f>
        <v>52</v>
      </c>
      <c r="H35" s="17">
        <v>1</v>
      </c>
      <c r="I35" s="17" t="s">
        <v>40</v>
      </c>
      <c r="J35" s="17"/>
      <c r="K35" s="17"/>
      <c r="L35" s="53">
        <v>20</v>
      </c>
    </row>
    <row r="36" spans="1:12" ht="12" customHeight="1">
      <c r="A36" s="17"/>
      <c r="B36" s="37" t="s">
        <v>52</v>
      </c>
      <c r="C36" s="17">
        <v>60</v>
      </c>
      <c r="D36" s="17">
        <v>4</v>
      </c>
      <c r="E36" s="17">
        <v>4</v>
      </c>
      <c r="F36" s="1"/>
      <c r="G36" s="17">
        <f>'2016'!C36-[1]Лист1!E59</f>
        <v>52</v>
      </c>
      <c r="H36" s="17">
        <v>1</v>
      </c>
      <c r="I36" s="17" t="s">
        <v>40</v>
      </c>
      <c r="J36" s="15"/>
      <c r="K36" s="15"/>
      <c r="L36" s="51">
        <v>21</v>
      </c>
    </row>
    <row r="37" spans="1:12" ht="12" customHeight="1">
      <c r="A37" s="17"/>
      <c r="B37" s="37" t="s">
        <v>53</v>
      </c>
      <c r="C37" s="17">
        <v>30</v>
      </c>
      <c r="D37" s="17">
        <v>4</v>
      </c>
      <c r="E37" s="17"/>
      <c r="F37" s="1"/>
      <c r="G37" s="17">
        <f>'2016'!C37-[1]Лист1!E60</f>
        <v>26</v>
      </c>
      <c r="H37" s="17">
        <v>1</v>
      </c>
      <c r="I37" s="17" t="s">
        <v>40</v>
      </c>
      <c r="J37" s="15"/>
      <c r="K37" s="15"/>
      <c r="L37" s="51">
        <v>9</v>
      </c>
    </row>
    <row r="38" spans="1:12" ht="12" customHeight="1">
      <c r="A38" s="17">
        <v>5</v>
      </c>
      <c r="B38" s="37" t="s">
        <v>54</v>
      </c>
      <c r="C38" s="17"/>
      <c r="D38" s="17"/>
      <c r="E38" s="17"/>
      <c r="F38" s="17"/>
      <c r="G38" s="17"/>
      <c r="H38" s="17"/>
      <c r="I38" s="17"/>
      <c r="J38" s="17"/>
      <c r="K38" s="17"/>
      <c r="L38" s="54"/>
    </row>
    <row r="39" spans="1:12" ht="12" customHeight="1">
      <c r="A39" s="17"/>
      <c r="B39" s="37" t="s">
        <v>55</v>
      </c>
      <c r="C39" s="17">
        <v>90</v>
      </c>
      <c r="D39" s="32">
        <v>8</v>
      </c>
      <c r="E39" s="32">
        <v>4</v>
      </c>
      <c r="F39" s="32"/>
      <c r="G39" s="17">
        <f>'2016'!C39-[1]Лист1!E62</f>
        <v>78</v>
      </c>
      <c r="H39" s="1"/>
      <c r="I39" s="1"/>
      <c r="J39" s="17">
        <v>1</v>
      </c>
      <c r="K39" s="31" t="s">
        <v>40</v>
      </c>
      <c r="L39" s="54">
        <v>15</v>
      </c>
    </row>
    <row r="40" spans="1:12" ht="12" customHeight="1">
      <c r="A40" s="17"/>
      <c r="B40" s="37" t="s">
        <v>56</v>
      </c>
      <c r="C40" s="17">
        <v>60</v>
      </c>
      <c r="D40" s="32">
        <v>4</v>
      </c>
      <c r="E40" s="32">
        <v>4</v>
      </c>
      <c r="F40" s="32"/>
      <c r="G40" s="17">
        <f>'2016'!C40-[1]Лист1!E63</f>
        <v>52</v>
      </c>
      <c r="H40" s="1"/>
      <c r="I40" s="1"/>
      <c r="J40" s="17">
        <v>1</v>
      </c>
      <c r="K40" s="31" t="s">
        <v>40</v>
      </c>
      <c r="L40" s="54">
        <v>22</v>
      </c>
    </row>
    <row r="41" spans="1:12" ht="12" customHeight="1">
      <c r="A41" s="17"/>
      <c r="B41" s="37" t="s">
        <v>57</v>
      </c>
      <c r="C41" s="17">
        <v>60</v>
      </c>
      <c r="D41" s="32">
        <v>4</v>
      </c>
      <c r="E41" s="32">
        <v>4</v>
      </c>
      <c r="F41" s="32"/>
      <c r="G41" s="17">
        <f>'2016'!C41-[1]Лист1!E64</f>
        <v>52</v>
      </c>
      <c r="H41" s="1"/>
      <c r="I41" s="1"/>
      <c r="J41" s="17">
        <v>1</v>
      </c>
      <c r="K41" s="31" t="s">
        <v>40</v>
      </c>
      <c r="L41" s="54">
        <v>32</v>
      </c>
    </row>
    <row r="42" spans="1:12" ht="12" customHeight="1">
      <c r="A42" s="17"/>
      <c r="B42" s="37" t="s">
        <v>58</v>
      </c>
      <c r="C42" s="17">
        <v>60</v>
      </c>
      <c r="D42" s="32">
        <v>4</v>
      </c>
      <c r="E42" s="32">
        <v>4</v>
      </c>
      <c r="F42" s="32"/>
      <c r="G42" s="17">
        <f>'2016'!C42-[1]Лист1!E65</f>
        <v>52</v>
      </c>
      <c r="H42" s="1"/>
      <c r="I42" s="1"/>
      <c r="J42" s="17">
        <v>1</v>
      </c>
      <c r="K42" s="31" t="s">
        <v>40</v>
      </c>
      <c r="L42" s="54">
        <v>9</v>
      </c>
    </row>
    <row r="43" spans="1:12" ht="12" customHeight="1">
      <c r="A43" s="17">
        <v>6</v>
      </c>
      <c r="B43" s="35" t="s">
        <v>59</v>
      </c>
      <c r="C43" s="17">
        <v>90</v>
      </c>
      <c r="D43" s="17">
        <v>4</v>
      </c>
      <c r="E43" s="17">
        <v>4</v>
      </c>
      <c r="F43" s="17">
        <v>4</v>
      </c>
      <c r="G43" s="17">
        <f>'2016'!C43-[1]Лист1!E66</f>
        <v>78</v>
      </c>
      <c r="H43" s="17">
        <v>1</v>
      </c>
      <c r="I43" s="31" t="s">
        <v>40</v>
      </c>
      <c r="J43" s="1"/>
      <c r="L43" s="54">
        <v>16</v>
      </c>
    </row>
    <row r="44" spans="1:12" ht="12" customHeight="1">
      <c r="A44" s="17">
        <v>7</v>
      </c>
      <c r="B44" s="36" t="s">
        <v>70</v>
      </c>
      <c r="C44" s="32">
        <v>150</v>
      </c>
      <c r="D44" s="32">
        <v>12</v>
      </c>
      <c r="E44" s="32">
        <v>8</v>
      </c>
      <c r="F44" s="32">
        <v>4</v>
      </c>
      <c r="G44" s="32">
        <f>'2016'!C44-[2]Лист1!E66</f>
        <v>126</v>
      </c>
      <c r="H44" s="32"/>
      <c r="I44" s="32"/>
      <c r="J44" s="32">
        <v>1</v>
      </c>
      <c r="K44" s="32" t="s">
        <v>31</v>
      </c>
      <c r="L44" s="54">
        <v>19</v>
      </c>
    </row>
    <row r="45" spans="1:12" ht="12" customHeight="1">
      <c r="A45" s="17">
        <v>8</v>
      </c>
      <c r="B45" s="37" t="s">
        <v>71</v>
      </c>
      <c r="C45" s="32">
        <v>150</v>
      </c>
      <c r="D45" s="32">
        <v>12</v>
      </c>
      <c r="E45" s="32">
        <v>8</v>
      </c>
      <c r="F45" s="32">
        <v>4</v>
      </c>
      <c r="G45" s="32">
        <f>'2016'!C45-[2]Лист1!E67</f>
        <v>126</v>
      </c>
      <c r="H45" s="32"/>
      <c r="I45" s="32"/>
      <c r="J45" s="32" t="s">
        <v>60</v>
      </c>
      <c r="K45" s="32" t="s">
        <v>31</v>
      </c>
      <c r="L45" s="54">
        <v>18</v>
      </c>
    </row>
    <row r="46" spans="1:12" ht="12" customHeight="1">
      <c r="A46" s="17">
        <v>9</v>
      </c>
      <c r="B46" s="40" t="s">
        <v>72</v>
      </c>
      <c r="C46" s="41">
        <v>90</v>
      </c>
      <c r="D46" s="41">
        <v>4</v>
      </c>
      <c r="E46" s="41">
        <v>4</v>
      </c>
      <c r="F46" s="41">
        <v>4</v>
      </c>
      <c r="G46" s="41">
        <f>'2016'!C46-[2]Лист1!E68</f>
        <v>78</v>
      </c>
      <c r="H46" s="43"/>
      <c r="I46" s="43"/>
      <c r="J46" s="41">
        <v>1</v>
      </c>
      <c r="K46" s="41" t="s">
        <v>40</v>
      </c>
      <c r="L46" s="54">
        <v>20</v>
      </c>
    </row>
    <row r="47" spans="1:12" ht="12" customHeight="1">
      <c r="A47" s="17">
        <v>10</v>
      </c>
      <c r="B47" s="42" t="s">
        <v>73</v>
      </c>
      <c r="C47" s="31">
        <v>90</v>
      </c>
      <c r="D47" s="31">
        <v>4</v>
      </c>
      <c r="E47" s="31">
        <v>4</v>
      </c>
      <c r="F47" s="31">
        <v>4</v>
      </c>
      <c r="G47" s="31">
        <f>'2016'!C47-[2]Лист1!E69</f>
        <v>78</v>
      </c>
      <c r="H47" s="33"/>
      <c r="I47" s="33"/>
      <c r="J47" s="31">
        <v>1</v>
      </c>
      <c r="K47" s="31" t="s">
        <v>40</v>
      </c>
      <c r="L47" s="54">
        <v>20</v>
      </c>
    </row>
    <row r="48" spans="1:12" ht="15.75">
      <c r="A48" s="22"/>
      <c r="B48" s="14"/>
      <c r="C48" s="18" t="s">
        <v>16</v>
      </c>
      <c r="D48" s="22"/>
      <c r="E48" s="22"/>
      <c r="F48" s="22"/>
      <c r="G48" s="22"/>
      <c r="H48" s="22"/>
      <c r="I48" s="22"/>
      <c r="J48" s="22"/>
      <c r="K48" s="22"/>
      <c r="L48" s="55"/>
    </row>
    <row r="49" spans="1:12">
      <c r="A49" s="26">
        <v>1</v>
      </c>
      <c r="B49" s="44" t="s">
        <v>61</v>
      </c>
      <c r="C49" s="32">
        <v>90</v>
      </c>
      <c r="D49" s="32">
        <v>8</v>
      </c>
      <c r="E49" s="32"/>
      <c r="F49" s="32">
        <v>4</v>
      </c>
      <c r="G49" s="32">
        <f>'2016'!C49-[2]Лист1!E73</f>
        <v>78</v>
      </c>
      <c r="H49" s="43"/>
      <c r="I49" s="43"/>
      <c r="J49" s="32">
        <v>1</v>
      </c>
      <c r="K49" s="32" t="s">
        <v>40</v>
      </c>
      <c r="L49" s="51">
        <v>20</v>
      </c>
    </row>
    <row r="50" spans="1:12">
      <c r="A50" s="26">
        <v>2</v>
      </c>
      <c r="B50" s="44" t="s">
        <v>62</v>
      </c>
      <c r="C50" s="32">
        <v>90</v>
      </c>
      <c r="D50" s="32">
        <v>8</v>
      </c>
      <c r="E50" s="32">
        <v>4</v>
      </c>
      <c r="F50" s="32"/>
      <c r="G50" s="32">
        <f>'2016'!C50-[2]Лист1!E74</f>
        <v>78</v>
      </c>
      <c r="H50" s="32">
        <v>1</v>
      </c>
      <c r="I50" s="32" t="s">
        <v>40</v>
      </c>
      <c r="J50" s="43"/>
      <c r="K50" s="43"/>
      <c r="L50" s="51">
        <v>11</v>
      </c>
    </row>
    <row r="51" spans="1:12" ht="24">
      <c r="A51" s="26">
        <v>3</v>
      </c>
      <c r="B51" s="45" t="s">
        <v>74</v>
      </c>
      <c r="C51" s="32">
        <v>300</v>
      </c>
      <c r="D51" s="32">
        <v>28</v>
      </c>
      <c r="E51" s="32">
        <v>12</v>
      </c>
      <c r="F51" s="32">
        <v>12</v>
      </c>
      <c r="G51" s="32">
        <f>'2016'!C51-[2]Лист1!E75</f>
        <v>248</v>
      </c>
      <c r="H51" s="32" t="s">
        <v>60</v>
      </c>
      <c r="I51" s="32" t="s">
        <v>31</v>
      </c>
      <c r="J51" s="32"/>
      <c r="K51" s="32"/>
      <c r="L51" s="51">
        <v>20</v>
      </c>
    </row>
    <row r="52" spans="1:12" ht="24">
      <c r="A52" s="26">
        <v>4</v>
      </c>
      <c r="B52" s="46" t="s">
        <v>75</v>
      </c>
      <c r="C52" s="32">
        <v>90</v>
      </c>
      <c r="D52" s="32">
        <v>4</v>
      </c>
      <c r="E52" s="32">
        <v>4</v>
      </c>
      <c r="F52" s="32">
        <v>4</v>
      </c>
      <c r="G52" s="32">
        <f>'2016'!C52-[2]Лист1!E76</f>
        <v>78</v>
      </c>
      <c r="H52" s="32">
        <v>1</v>
      </c>
      <c r="I52" s="32" t="s">
        <v>40</v>
      </c>
      <c r="J52" s="32"/>
      <c r="K52" s="32"/>
      <c r="L52" s="51">
        <v>20</v>
      </c>
    </row>
    <row r="53" spans="1:12">
      <c r="A53" s="26">
        <v>5</v>
      </c>
      <c r="B53" s="47" t="s">
        <v>76</v>
      </c>
      <c r="C53" s="32">
        <v>90</v>
      </c>
      <c r="D53" s="32">
        <v>8</v>
      </c>
      <c r="E53" s="32"/>
      <c r="F53" s="32">
        <v>4</v>
      </c>
      <c r="G53" s="32">
        <f>'2016'!C53-[2]Лист1!E77</f>
        <v>78</v>
      </c>
      <c r="H53" s="43"/>
      <c r="I53" s="43"/>
      <c r="J53" s="32" t="s">
        <v>60</v>
      </c>
      <c r="K53" s="32" t="s">
        <v>40</v>
      </c>
      <c r="L53" s="51">
        <v>20</v>
      </c>
    </row>
    <row r="54" spans="1:12">
      <c r="A54" s="26">
        <v>6</v>
      </c>
      <c r="B54" s="48" t="s">
        <v>63</v>
      </c>
      <c r="C54" s="32">
        <v>90</v>
      </c>
      <c r="D54" s="32">
        <v>8</v>
      </c>
      <c r="E54" s="32"/>
      <c r="F54" s="32">
        <v>4</v>
      </c>
      <c r="G54" s="32">
        <f>'2016'!C54-[2]Лист1!E78</f>
        <v>78</v>
      </c>
      <c r="H54" s="32"/>
      <c r="I54" s="32"/>
      <c r="J54" s="32">
        <v>1</v>
      </c>
      <c r="K54" s="32" t="s">
        <v>40</v>
      </c>
      <c r="L54" s="51">
        <v>20</v>
      </c>
    </row>
    <row r="55" spans="1:12">
      <c r="A55" s="26">
        <v>7</v>
      </c>
      <c r="B55" s="44" t="s">
        <v>77</v>
      </c>
      <c r="C55" s="32">
        <v>300</v>
      </c>
      <c r="D55" s="32">
        <v>28</v>
      </c>
      <c r="E55" s="32">
        <v>12</v>
      </c>
      <c r="F55" s="32">
        <v>12</v>
      </c>
      <c r="G55" s="32">
        <f>'2016'!C55-[2]Лист1!E79</f>
        <v>248</v>
      </c>
      <c r="H55" s="32"/>
      <c r="I55" s="32"/>
      <c r="J55" s="32" t="s">
        <v>60</v>
      </c>
      <c r="K55" s="32" t="s">
        <v>31</v>
      </c>
      <c r="L55" s="51">
        <v>20</v>
      </c>
    </row>
    <row r="56" spans="1:12">
      <c r="A56" s="26">
        <v>8</v>
      </c>
      <c r="B56" s="44" t="s">
        <v>78</v>
      </c>
      <c r="C56" s="32">
        <v>150</v>
      </c>
      <c r="D56" s="32">
        <v>16</v>
      </c>
      <c r="E56" s="32"/>
      <c r="F56" s="32">
        <v>8</v>
      </c>
      <c r="G56" s="32">
        <f>'2016'!C56-[2]Лист1!E80</f>
        <v>126</v>
      </c>
      <c r="H56" s="32" t="s">
        <v>60</v>
      </c>
      <c r="I56" s="32" t="s">
        <v>31</v>
      </c>
      <c r="J56" s="32"/>
      <c r="K56" s="32"/>
      <c r="L56" s="51">
        <v>20</v>
      </c>
    </row>
    <row r="57" spans="1:12">
      <c r="A57" s="26">
        <v>9</v>
      </c>
      <c r="B57" s="49" t="s">
        <v>79</v>
      </c>
      <c r="C57" s="32">
        <v>120</v>
      </c>
      <c r="D57" s="32">
        <v>12</v>
      </c>
      <c r="E57" s="32"/>
      <c r="F57" s="32">
        <v>8</v>
      </c>
      <c r="G57" s="32">
        <f>'2016'!C57-[2]Лист1!E81</f>
        <v>100</v>
      </c>
      <c r="H57" s="32">
        <v>1</v>
      </c>
      <c r="I57" s="32" t="s">
        <v>31</v>
      </c>
      <c r="J57" s="43"/>
      <c r="K57" s="43"/>
      <c r="L57" s="51">
        <v>20</v>
      </c>
    </row>
    <row r="58" spans="1:12" ht="24">
      <c r="A58" s="26">
        <v>10</v>
      </c>
      <c r="B58" s="49" t="s">
        <v>80</v>
      </c>
      <c r="C58" s="32">
        <v>120</v>
      </c>
      <c r="D58" s="32">
        <v>12</v>
      </c>
      <c r="E58" s="32">
        <v>4</v>
      </c>
      <c r="F58" s="32">
        <v>4</v>
      </c>
      <c r="G58" s="32">
        <f>'2016'!C58-[2]Лист1!E82</f>
        <v>100</v>
      </c>
      <c r="H58" s="32"/>
      <c r="I58" s="32"/>
      <c r="J58" s="32">
        <v>1</v>
      </c>
      <c r="K58" s="32" t="s">
        <v>31</v>
      </c>
      <c r="L58" s="51">
        <v>20</v>
      </c>
    </row>
    <row r="59" spans="1:12" ht="24">
      <c r="A59" s="26">
        <v>11</v>
      </c>
      <c r="B59" s="40" t="s">
        <v>81</v>
      </c>
      <c r="C59" s="41">
        <v>120</v>
      </c>
      <c r="D59" s="41">
        <v>12</v>
      </c>
      <c r="E59" s="41"/>
      <c r="F59" s="41">
        <v>8</v>
      </c>
      <c r="G59" s="41">
        <f>'2016'!C59-[2]Лист1!E83</f>
        <v>100</v>
      </c>
      <c r="H59" s="43"/>
      <c r="I59" s="43"/>
      <c r="J59" s="41">
        <v>1</v>
      </c>
      <c r="K59" s="41" t="s">
        <v>31</v>
      </c>
      <c r="L59" s="51">
        <v>20</v>
      </c>
    </row>
    <row r="60" spans="1:12" ht="15.75">
      <c r="A60" s="2"/>
      <c r="B60" s="21"/>
      <c r="C60" s="18" t="s">
        <v>17</v>
      </c>
      <c r="D60" s="22"/>
      <c r="E60" s="22"/>
      <c r="F60" s="22"/>
      <c r="G60" s="22"/>
      <c r="H60" s="22"/>
      <c r="I60" s="19"/>
      <c r="L60" s="55"/>
    </row>
    <row r="61" spans="1:12">
      <c r="A61" s="26">
        <v>1</v>
      </c>
      <c r="B61" s="50" t="s">
        <v>65</v>
      </c>
      <c r="C61" s="41">
        <v>90</v>
      </c>
      <c r="D61" s="41">
        <v>8</v>
      </c>
      <c r="E61" s="41"/>
      <c r="F61" s="41">
        <v>4</v>
      </c>
      <c r="G61" s="41">
        <f>'2016'!C61-[2]Лист1!E87</f>
        <v>78</v>
      </c>
      <c r="H61" s="41">
        <v>1</v>
      </c>
      <c r="I61" s="41" t="s">
        <v>40</v>
      </c>
      <c r="J61" s="17"/>
      <c r="K61" s="17"/>
      <c r="L61" s="51">
        <v>24</v>
      </c>
    </row>
    <row r="62" spans="1:12" ht="24">
      <c r="A62" s="26">
        <v>2</v>
      </c>
      <c r="B62" s="46" t="s">
        <v>66</v>
      </c>
      <c r="C62" s="32">
        <v>90</v>
      </c>
      <c r="D62" s="32">
        <v>8</v>
      </c>
      <c r="E62" s="32"/>
      <c r="F62" s="32">
        <v>4</v>
      </c>
      <c r="G62" s="32">
        <f>'2016'!C62-[2]Лист1!E88</f>
        <v>78</v>
      </c>
      <c r="H62" s="32">
        <v>1</v>
      </c>
      <c r="I62" s="32" t="s">
        <v>40</v>
      </c>
      <c r="J62" s="17"/>
      <c r="K62" s="17"/>
      <c r="L62" s="51">
        <v>20</v>
      </c>
    </row>
    <row r="63" spans="1:12" ht="24">
      <c r="A63" s="26">
        <v>3</v>
      </c>
      <c r="B63" s="46" t="s">
        <v>82</v>
      </c>
      <c r="C63" s="32">
        <v>150</v>
      </c>
      <c r="D63" s="32">
        <v>16</v>
      </c>
      <c r="E63" s="32">
        <v>4</v>
      </c>
      <c r="F63" s="32">
        <v>4</v>
      </c>
      <c r="G63" s="32">
        <f>'2016'!C63-[2]Лист1!E89</f>
        <v>126</v>
      </c>
      <c r="H63" s="32" t="s">
        <v>64</v>
      </c>
      <c r="I63" s="32" t="s">
        <v>31</v>
      </c>
      <c r="J63" s="17"/>
      <c r="K63" s="17"/>
      <c r="L63" s="51">
        <v>20</v>
      </c>
    </row>
    <row r="64" spans="1:12" ht="24">
      <c r="A64" s="26">
        <v>4</v>
      </c>
      <c r="B64" s="40" t="s">
        <v>83</v>
      </c>
      <c r="C64" s="41">
        <v>150</v>
      </c>
      <c r="D64" s="41">
        <v>16</v>
      </c>
      <c r="E64" s="41">
        <v>4</v>
      </c>
      <c r="F64" s="41">
        <v>4</v>
      </c>
      <c r="G64" s="41">
        <f>'2016'!C64-[2]Лист1!E90</f>
        <v>126</v>
      </c>
      <c r="H64" s="41">
        <v>1</v>
      </c>
      <c r="I64" s="41" t="s">
        <v>31</v>
      </c>
      <c r="J64" s="17"/>
      <c r="K64" s="17"/>
      <c r="L64" s="51">
        <v>20</v>
      </c>
    </row>
    <row r="65" spans="1:12">
      <c r="A65" s="26">
        <v>5</v>
      </c>
      <c r="B65" s="49" t="s">
        <v>84</v>
      </c>
      <c r="C65" s="32">
        <v>120</v>
      </c>
      <c r="D65" s="32">
        <v>12</v>
      </c>
      <c r="E65" s="32">
        <v>4</v>
      </c>
      <c r="F65" s="32">
        <v>4</v>
      </c>
      <c r="G65" s="32">
        <f>'2016'!C65-[2]Лист1!E91</f>
        <v>100</v>
      </c>
      <c r="H65" s="32">
        <v>1</v>
      </c>
      <c r="I65" s="32" t="s">
        <v>31</v>
      </c>
      <c r="J65" s="17"/>
      <c r="K65" s="17"/>
      <c r="L65" s="51">
        <v>20</v>
      </c>
    </row>
    <row r="66" spans="1:12" ht="24">
      <c r="A66" s="26">
        <v>6</v>
      </c>
      <c r="B66" s="46" t="s">
        <v>85</v>
      </c>
      <c r="C66" s="32">
        <v>120</v>
      </c>
      <c r="D66" s="32">
        <v>12</v>
      </c>
      <c r="E66" s="32"/>
      <c r="F66" s="32">
        <v>8</v>
      </c>
      <c r="G66" s="32">
        <f>'2016'!C66-[2]Лист1!E92</f>
        <v>100</v>
      </c>
      <c r="H66" s="32">
        <v>1</v>
      </c>
      <c r="I66" s="32" t="s">
        <v>31</v>
      </c>
      <c r="J66" s="17"/>
      <c r="K66" s="17"/>
      <c r="L66" s="51">
        <v>20</v>
      </c>
    </row>
    <row r="67" spans="1:12">
      <c r="A67" s="26"/>
      <c r="B67" s="44" t="s">
        <v>86</v>
      </c>
      <c r="C67" s="56">
        <v>180</v>
      </c>
      <c r="D67" s="32"/>
      <c r="E67" s="32"/>
      <c r="F67" s="32"/>
      <c r="G67" s="32"/>
      <c r="H67" s="32"/>
      <c r="I67" s="32"/>
      <c r="J67" s="17"/>
      <c r="K67" s="17"/>
      <c r="L67" s="51"/>
    </row>
    <row r="68" spans="1:12">
      <c r="A68" s="23"/>
      <c r="B68" s="25" t="s">
        <v>21</v>
      </c>
      <c r="C68" s="23">
        <v>720</v>
      </c>
      <c r="D68" s="24"/>
      <c r="E68" s="24"/>
      <c r="F68" s="24"/>
      <c r="G68" s="24"/>
      <c r="H68" s="24"/>
      <c r="I68" s="23"/>
      <c r="J68" s="23"/>
      <c r="K68" s="23" t="s">
        <v>18</v>
      </c>
      <c r="L68" s="51"/>
    </row>
    <row r="69" spans="1:12">
      <c r="A69" s="22"/>
      <c r="B69" s="21"/>
      <c r="C69" s="19"/>
      <c r="D69" s="16"/>
      <c r="E69" s="16"/>
      <c r="F69" s="16"/>
      <c r="G69" s="16"/>
      <c r="H69" s="16"/>
      <c r="I69" s="19"/>
      <c r="J69" s="19"/>
      <c r="K69" s="19"/>
      <c r="L69" s="52"/>
    </row>
    <row r="70" spans="1:12">
      <c r="A70" s="22"/>
      <c r="B70" s="16"/>
      <c r="C70" s="19"/>
      <c r="D70" s="19"/>
      <c r="E70" s="19"/>
      <c r="F70" s="19"/>
      <c r="G70" s="19"/>
      <c r="H70" s="22"/>
      <c r="I70" s="19"/>
      <c r="J70" s="22"/>
      <c r="K70" s="19"/>
      <c r="L70" s="55"/>
    </row>
    <row r="71" spans="1:12">
      <c r="A71" s="22"/>
      <c r="B71" s="29" t="s">
        <v>19</v>
      </c>
      <c r="C71" s="29"/>
      <c r="D71" s="29"/>
      <c r="E71" s="29"/>
      <c r="F71" s="29"/>
      <c r="G71" s="29"/>
      <c r="H71" s="29" t="s">
        <v>20</v>
      </c>
      <c r="I71" s="29"/>
      <c r="J71" s="30"/>
      <c r="K71" s="30"/>
      <c r="L71" s="55"/>
    </row>
    <row r="72" spans="1:12">
      <c r="B72" t="s">
        <v>67</v>
      </c>
      <c r="L72" s="55"/>
    </row>
    <row r="73" spans="1:12">
      <c r="L73" s="55"/>
    </row>
    <row r="74" spans="1:12">
      <c r="L74" s="55"/>
    </row>
    <row r="75" spans="1:12">
      <c r="L75" s="55"/>
    </row>
    <row r="76" spans="1:12">
      <c r="L76" s="55"/>
    </row>
    <row r="77" spans="1:12">
      <c r="L77" s="55"/>
    </row>
    <row r="78" spans="1:12">
      <c r="L78" s="55"/>
    </row>
    <row r="79" spans="1:12">
      <c r="L79" s="55"/>
    </row>
    <row r="80" spans="1:12">
      <c r="L80" s="55"/>
    </row>
    <row r="81" spans="12:12">
      <c r="L81" s="55"/>
    </row>
    <row r="82" spans="12:12">
      <c r="L82" s="55"/>
    </row>
    <row r="83" spans="12:12">
      <c r="L83" s="55"/>
    </row>
    <row r="84" spans="12:12">
      <c r="L84" s="55"/>
    </row>
  </sheetData>
  <customSheetViews>
    <customSheetView guid="{533A92BD-6481-4FD9-9D74-2F8948FEE261}" showPageBreaks="1" fitToPage="1" printArea="1" view="pageBreakPreview" showRuler="0">
      <selection activeCell="H15" sqref="H15"/>
      <pageMargins left="0.74803149606299213" right="0.74803149606299213" top="0.98425196850393704" bottom="0.98425196850393704" header="0.51181102362204722" footer="0.51181102362204722"/>
      <pageSetup paperSize="9" scale="75" orientation="portrait" r:id="rId1"/>
      <headerFooter alignWithMargins="0"/>
    </customSheetView>
    <customSheetView guid="{8585EDC0-8249-11D8-810C-0002440B70BE}" showPageBreaks="1" showRuler="0" topLeftCell="A16">
      <selection activeCell="K17" sqref="K17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2"/>
      <headerFooter alignWithMargins="0"/>
    </customSheetView>
    <customSheetView guid="{467E9560-5281-11D9-933A-0002440B70BE}" showPageBreaks="1" showRuler="0" topLeftCell="A10">
      <selection activeCell="B28" sqref="B28:B31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3"/>
      <headerFooter alignWithMargins="0"/>
    </customSheetView>
    <customSheetView guid="{166B81B8-929A-4FCC-BF85-2B3261A4471E}" showPageBreaks="1" printArea="1" view="pageBreakPreview" topLeftCell="A56">
      <selection activeCell="B60" sqref="B60"/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4"/>
      <headerFooter alignWithMargins="0"/>
    </customSheetView>
    <customSheetView guid="{F7702E97-C896-496D-9177-561655F58973}" showPageBreaks="1" fitToPage="1" printArea="1" view="pageBreakPreview" showRuler="0" topLeftCell="A46">
      <selection activeCell="O66" sqref="O66"/>
      <pageMargins left="0.39370078740157483" right="0.39370078740157483" top="0.42708333333333331" bottom="0.39583333333333331" header="0.51181102362204722" footer="0.51181102362204722"/>
      <printOptions horizontalCentered="1"/>
      <pageSetup paperSize="9" scale="84" orientation="portrait" r:id="rId5"/>
      <headerFooter alignWithMargins="0"/>
    </customSheetView>
    <customSheetView guid="{45838AC5-46FE-4337-8F01-5E753742E12C}" showPageBreaks="1" fitToPage="1" printArea="1" view="pageBreakPreview" showRuler="0">
      <selection activeCell="H15" sqref="H15"/>
      <pageMargins left="0.74803149606299213" right="0.74803149606299213" top="0.98425196850393704" bottom="0.98425196850393704" header="0.51181102362204722" footer="0.51181102362204722"/>
      <pageSetup paperSize="9" scale="69" orientation="portrait" r:id="rId6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68" orientation="portrait" r:id="rId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77"/>
  <sheetViews>
    <sheetView showRuler="0" view="pageBreakPreview" topLeftCell="A23" zoomScaleSheetLayoutView="100" workbookViewId="0">
      <selection activeCell="L54" sqref="L54:L58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3"/>
      <c r="B1" s="60" t="s">
        <v>22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4"/>
      <c r="B2" s="61" t="s">
        <v>87</v>
      </c>
      <c r="C2" s="27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59" t="s">
        <v>4</v>
      </c>
      <c r="C3" s="28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8" t="s">
        <v>8</v>
      </c>
      <c r="E4" s="14"/>
    </row>
    <row r="5" spans="1:13" s="63" customFormat="1" ht="12">
      <c r="A5" s="23">
        <v>1</v>
      </c>
      <c r="B5" s="62" t="s">
        <v>23</v>
      </c>
      <c r="C5" s="23">
        <v>180</v>
      </c>
      <c r="D5" s="23">
        <v>16</v>
      </c>
      <c r="E5" s="23"/>
      <c r="F5" s="23">
        <v>8</v>
      </c>
      <c r="G5" s="23">
        <v>156</v>
      </c>
      <c r="H5" s="23">
        <v>1</v>
      </c>
      <c r="I5" s="23" t="s">
        <v>31</v>
      </c>
      <c r="J5" s="23"/>
      <c r="K5" s="23"/>
      <c r="L5" s="51">
        <v>1</v>
      </c>
    </row>
    <row r="6" spans="1:13" s="63" customFormat="1" ht="12">
      <c r="A6" s="23">
        <v>2</v>
      </c>
      <c r="B6" s="62" t="s">
        <v>24</v>
      </c>
      <c r="C6" s="23">
        <v>180</v>
      </c>
      <c r="D6" s="23"/>
      <c r="E6" s="23"/>
      <c r="F6" s="23">
        <v>24</v>
      </c>
      <c r="G6" s="23">
        <v>156</v>
      </c>
      <c r="H6" s="23">
        <v>1</v>
      </c>
      <c r="I6" s="23" t="s">
        <v>40</v>
      </c>
      <c r="J6" s="23">
        <v>1</v>
      </c>
      <c r="K6" s="23" t="s">
        <v>31</v>
      </c>
      <c r="L6" s="51">
        <v>3</v>
      </c>
    </row>
    <row r="7" spans="1:13" s="63" customFormat="1" ht="12">
      <c r="A7" s="23">
        <v>3</v>
      </c>
      <c r="B7" s="62" t="s">
        <v>25</v>
      </c>
      <c r="C7" s="23">
        <v>90</v>
      </c>
      <c r="D7" s="23">
        <v>4</v>
      </c>
      <c r="E7" s="23"/>
      <c r="F7" s="23">
        <v>8</v>
      </c>
      <c r="G7" s="23">
        <v>78</v>
      </c>
      <c r="H7" s="23"/>
      <c r="I7" s="23"/>
      <c r="J7" s="23">
        <v>1</v>
      </c>
      <c r="K7" s="23" t="s">
        <v>88</v>
      </c>
      <c r="L7" s="51">
        <v>1</v>
      </c>
    </row>
    <row r="8" spans="1:13" s="63" customFormat="1" ht="12">
      <c r="A8" s="23">
        <v>4</v>
      </c>
      <c r="B8" s="62" t="s">
        <v>26</v>
      </c>
      <c r="C8" s="23">
        <v>90</v>
      </c>
      <c r="D8" s="23">
        <v>8</v>
      </c>
      <c r="E8" s="23"/>
      <c r="F8" s="23">
        <v>4</v>
      </c>
      <c r="G8" s="23">
        <v>78</v>
      </c>
      <c r="H8" s="23"/>
      <c r="I8" s="23"/>
      <c r="J8" s="23">
        <v>1</v>
      </c>
      <c r="K8" s="23" t="s">
        <v>40</v>
      </c>
      <c r="L8" s="51">
        <v>1</v>
      </c>
    </row>
    <row r="9" spans="1:13" s="63" customFormat="1" ht="12">
      <c r="A9" s="23">
        <v>5</v>
      </c>
      <c r="B9" s="62" t="s">
        <v>27</v>
      </c>
      <c r="C9" s="23">
        <v>300</v>
      </c>
      <c r="D9" s="23">
        <v>20</v>
      </c>
      <c r="E9" s="23"/>
      <c r="F9" s="23">
        <v>20</v>
      </c>
      <c r="G9" s="23">
        <v>260</v>
      </c>
      <c r="H9" s="23">
        <v>1</v>
      </c>
      <c r="I9" s="23" t="s">
        <v>31</v>
      </c>
      <c r="J9" s="23">
        <v>1</v>
      </c>
      <c r="K9" s="23" t="s">
        <v>31</v>
      </c>
      <c r="L9" s="51">
        <v>5</v>
      </c>
    </row>
    <row r="10" spans="1:13" s="63" customFormat="1" ht="12">
      <c r="A10" s="23">
        <v>6</v>
      </c>
      <c r="B10" s="64" t="s">
        <v>28</v>
      </c>
      <c r="C10" s="65">
        <v>150</v>
      </c>
      <c r="D10" s="65">
        <v>12</v>
      </c>
      <c r="E10" s="65">
        <v>4</v>
      </c>
      <c r="F10" s="65">
        <v>4</v>
      </c>
      <c r="G10" s="65">
        <v>130</v>
      </c>
      <c r="H10" s="65">
        <v>1</v>
      </c>
      <c r="I10" s="65" t="s">
        <v>31</v>
      </c>
      <c r="J10" s="23"/>
      <c r="K10" s="23"/>
      <c r="L10" s="51">
        <v>5</v>
      </c>
    </row>
    <row r="11" spans="1:13" s="63" customFormat="1" ht="12">
      <c r="A11" s="23">
        <v>7</v>
      </c>
      <c r="B11" s="62" t="s">
        <v>29</v>
      </c>
      <c r="C11" s="23">
        <v>120</v>
      </c>
      <c r="D11" s="23">
        <v>8</v>
      </c>
      <c r="E11" s="23"/>
      <c r="F11" s="23">
        <v>8</v>
      </c>
      <c r="G11" s="23">
        <v>104</v>
      </c>
      <c r="H11" s="23"/>
      <c r="I11" s="23"/>
      <c r="J11" s="23">
        <v>1</v>
      </c>
      <c r="K11" s="23" t="s">
        <v>31</v>
      </c>
      <c r="L11" s="51">
        <v>10</v>
      </c>
    </row>
    <row r="12" spans="1:13" s="63" customFormat="1" ht="12">
      <c r="A12" s="23">
        <v>8</v>
      </c>
      <c r="B12" s="62" t="s">
        <v>33</v>
      </c>
      <c r="C12" s="23">
        <v>270</v>
      </c>
      <c r="D12" s="23">
        <v>20</v>
      </c>
      <c r="E12" s="23">
        <v>8</v>
      </c>
      <c r="F12" s="23">
        <v>8</v>
      </c>
      <c r="G12" s="23">
        <v>234</v>
      </c>
      <c r="H12" s="23">
        <v>1</v>
      </c>
      <c r="I12" s="23" t="s">
        <v>31</v>
      </c>
      <c r="J12" s="23">
        <v>1</v>
      </c>
      <c r="K12" s="23" t="s">
        <v>31</v>
      </c>
      <c r="L12" s="51">
        <v>7</v>
      </c>
    </row>
    <row r="13" spans="1:13" ht="12" customHeight="1">
      <c r="A13" s="19"/>
      <c r="B13" s="21"/>
      <c r="C13" s="18" t="s">
        <v>9</v>
      </c>
      <c r="E13" s="14"/>
      <c r="H13" s="2"/>
      <c r="I13" s="2"/>
      <c r="J13" s="2"/>
      <c r="K13" s="2"/>
      <c r="L13" s="52"/>
    </row>
    <row r="14" spans="1:13" s="63" customFormat="1" ht="12">
      <c r="A14" s="23">
        <v>9</v>
      </c>
      <c r="B14" s="62" t="s">
        <v>32</v>
      </c>
      <c r="C14" s="23">
        <v>360</v>
      </c>
      <c r="D14" s="23">
        <v>24</v>
      </c>
      <c r="E14" s="23">
        <v>16</v>
      </c>
      <c r="F14" s="23">
        <v>8</v>
      </c>
      <c r="G14" s="23">
        <v>312</v>
      </c>
      <c r="H14" s="23">
        <v>1</v>
      </c>
      <c r="I14" s="23" t="s">
        <v>31</v>
      </c>
      <c r="J14" s="23">
        <v>1</v>
      </c>
      <c r="K14" s="23" t="s">
        <v>31</v>
      </c>
      <c r="L14" s="51">
        <v>7</v>
      </c>
    </row>
    <row r="15" spans="1:13" s="63" customFormat="1" ht="12">
      <c r="A15" s="23">
        <v>10</v>
      </c>
      <c r="B15" s="26" t="s">
        <v>89</v>
      </c>
      <c r="C15" s="23">
        <v>90</v>
      </c>
      <c r="D15" s="23">
        <v>8</v>
      </c>
      <c r="E15" s="23"/>
      <c r="F15" s="23">
        <v>4</v>
      </c>
      <c r="G15" s="23">
        <v>78</v>
      </c>
      <c r="H15" s="23">
        <v>1</v>
      </c>
      <c r="I15" s="23" t="s">
        <v>40</v>
      </c>
      <c r="J15" s="23"/>
      <c r="K15" s="23"/>
      <c r="L15" s="51">
        <v>41</v>
      </c>
    </row>
    <row r="16" spans="1:13" s="63" customFormat="1" ht="12">
      <c r="A16" s="23">
        <v>11</v>
      </c>
      <c r="B16" s="66" t="s">
        <v>90</v>
      </c>
      <c r="C16" s="23">
        <v>90</v>
      </c>
      <c r="D16" s="67">
        <v>8</v>
      </c>
      <c r="E16" s="67"/>
      <c r="F16" s="67">
        <v>4</v>
      </c>
      <c r="G16" s="23">
        <v>78</v>
      </c>
      <c r="H16" s="23">
        <v>1</v>
      </c>
      <c r="I16" s="23" t="s">
        <v>40</v>
      </c>
      <c r="J16" s="26"/>
      <c r="K16" s="26"/>
      <c r="L16" s="51">
        <v>36</v>
      </c>
    </row>
    <row r="17" spans="1:12" s="63" customFormat="1" ht="12">
      <c r="A17" s="68"/>
      <c r="B17" s="69" t="s">
        <v>91</v>
      </c>
      <c r="C17" s="68"/>
      <c r="D17" s="70"/>
      <c r="E17" s="70"/>
      <c r="F17" s="70"/>
      <c r="G17" s="68"/>
      <c r="H17" s="68"/>
      <c r="I17" s="68"/>
      <c r="J17" s="26"/>
      <c r="K17" s="26"/>
      <c r="L17" s="51">
        <v>36</v>
      </c>
    </row>
    <row r="18" spans="1:12" s="63" customFormat="1" ht="12">
      <c r="A18" s="68">
        <v>12</v>
      </c>
      <c r="B18" s="69" t="s">
        <v>34</v>
      </c>
      <c r="C18" s="68">
        <v>90</v>
      </c>
      <c r="D18" s="68">
        <v>8</v>
      </c>
      <c r="E18" s="68"/>
      <c r="F18" s="68">
        <v>4</v>
      </c>
      <c r="G18" s="68">
        <v>78</v>
      </c>
      <c r="H18" s="68">
        <v>1</v>
      </c>
      <c r="I18" s="68" t="s">
        <v>40</v>
      </c>
      <c r="J18" s="26"/>
      <c r="K18" s="26"/>
      <c r="L18" s="51">
        <v>16</v>
      </c>
    </row>
    <row r="19" spans="1:12" s="63" customFormat="1" ht="12">
      <c r="A19" s="23">
        <v>13</v>
      </c>
      <c r="B19" s="26" t="s">
        <v>59</v>
      </c>
      <c r="C19" s="23">
        <v>90</v>
      </c>
      <c r="D19" s="23">
        <v>8</v>
      </c>
      <c r="E19" s="23"/>
      <c r="F19" s="23">
        <v>4</v>
      </c>
      <c r="G19" s="23">
        <v>78</v>
      </c>
      <c r="H19" s="23"/>
      <c r="I19" s="23"/>
      <c r="J19" s="71">
        <v>1</v>
      </c>
      <c r="K19" s="71" t="s">
        <v>40</v>
      </c>
      <c r="L19" s="51">
        <v>16</v>
      </c>
    </row>
    <row r="20" spans="1:12" s="63" customFormat="1" ht="12">
      <c r="A20" s="71">
        <v>14</v>
      </c>
      <c r="B20" s="72" t="s">
        <v>92</v>
      </c>
      <c r="C20" s="71">
        <v>90</v>
      </c>
      <c r="D20" s="73">
        <v>8</v>
      </c>
      <c r="E20" s="73"/>
      <c r="F20" s="73">
        <v>4</v>
      </c>
      <c r="G20" s="71">
        <v>78</v>
      </c>
      <c r="H20" s="71">
        <v>1</v>
      </c>
      <c r="I20" s="71" t="s">
        <v>40</v>
      </c>
      <c r="J20" s="74"/>
      <c r="L20" s="51">
        <v>43</v>
      </c>
    </row>
    <row r="21" spans="1:12" s="63" customFormat="1" ht="12">
      <c r="A21" s="23"/>
      <c r="B21" s="62" t="s">
        <v>36</v>
      </c>
      <c r="C21" s="23"/>
      <c r="D21" s="23"/>
      <c r="E21" s="23"/>
      <c r="F21" s="23"/>
      <c r="G21" s="23"/>
      <c r="H21" s="23"/>
      <c r="I21" s="23"/>
      <c r="J21" s="23"/>
      <c r="K21" s="23"/>
    </row>
    <row r="22" spans="1:12" s="63" customFormat="1" ht="12">
      <c r="A22" s="23">
        <v>15</v>
      </c>
      <c r="B22" s="62" t="s">
        <v>37</v>
      </c>
      <c r="C22" s="65">
        <v>60</v>
      </c>
      <c r="D22" s="65">
        <v>4</v>
      </c>
      <c r="E22" s="65"/>
      <c r="F22" s="65">
        <v>4</v>
      </c>
      <c r="G22" s="65">
        <v>52</v>
      </c>
      <c r="H22" s="65">
        <v>1</v>
      </c>
      <c r="I22" s="65" t="s">
        <v>40</v>
      </c>
      <c r="J22" s="65"/>
      <c r="K22" s="65"/>
      <c r="L22" s="51">
        <v>8</v>
      </c>
    </row>
    <row r="23" spans="1:12" s="63" customFormat="1" ht="12">
      <c r="A23" s="23">
        <v>16</v>
      </c>
      <c r="B23" s="66" t="s">
        <v>38</v>
      </c>
      <c r="C23" s="65">
        <v>60</v>
      </c>
      <c r="D23" s="65">
        <v>4</v>
      </c>
      <c r="E23" s="65"/>
      <c r="F23" s="65">
        <v>4</v>
      </c>
      <c r="G23" s="65">
        <v>52</v>
      </c>
      <c r="H23" s="75"/>
      <c r="I23" s="75"/>
      <c r="J23" s="65">
        <v>1</v>
      </c>
      <c r="K23" s="65" t="s">
        <v>40</v>
      </c>
      <c r="L23" s="51">
        <v>8</v>
      </c>
    </row>
    <row r="24" spans="1:12" s="63" customFormat="1" ht="12">
      <c r="A24" s="23">
        <v>17</v>
      </c>
      <c r="B24" s="26" t="s">
        <v>93</v>
      </c>
      <c r="C24" s="23">
        <v>60</v>
      </c>
      <c r="D24" s="23">
        <v>4</v>
      </c>
      <c r="E24" s="23"/>
      <c r="F24" s="23">
        <v>4</v>
      </c>
      <c r="G24" s="23">
        <v>52</v>
      </c>
      <c r="H24" s="23"/>
      <c r="I24" s="23"/>
      <c r="J24" s="23">
        <v>1</v>
      </c>
      <c r="K24" s="23" t="s">
        <v>40</v>
      </c>
      <c r="L24" s="51">
        <v>8</v>
      </c>
    </row>
    <row r="25" spans="1:12" s="63" customFormat="1" ht="12">
      <c r="A25" s="23">
        <v>18</v>
      </c>
      <c r="B25" s="66" t="s">
        <v>39</v>
      </c>
      <c r="C25" s="65">
        <v>90</v>
      </c>
      <c r="D25" s="65">
        <v>8</v>
      </c>
      <c r="E25" s="65"/>
      <c r="F25" s="65">
        <v>4</v>
      </c>
      <c r="G25" s="65">
        <v>78</v>
      </c>
      <c r="H25" s="65"/>
      <c r="I25" s="65"/>
      <c r="J25" s="65">
        <v>1</v>
      </c>
      <c r="K25" s="65" t="s">
        <v>40</v>
      </c>
      <c r="L25" s="51">
        <v>16</v>
      </c>
    </row>
    <row r="26" spans="1:12" s="63" customFormat="1" ht="12">
      <c r="A26" s="23"/>
      <c r="B26" s="62" t="s">
        <v>94</v>
      </c>
      <c r="C26" s="67"/>
      <c r="D26" s="67"/>
      <c r="E26" s="67"/>
      <c r="F26" s="67"/>
      <c r="G26" s="23"/>
      <c r="H26" s="67"/>
      <c r="I26" s="67"/>
      <c r="J26" s="67"/>
      <c r="K26" s="67"/>
      <c r="L26" s="51"/>
    </row>
    <row r="27" spans="1:12" s="63" customFormat="1" ht="12">
      <c r="A27" s="23">
        <v>19</v>
      </c>
      <c r="B27" s="66" t="s">
        <v>41</v>
      </c>
      <c r="C27" s="23">
        <v>60</v>
      </c>
      <c r="D27" s="23">
        <v>4</v>
      </c>
      <c r="E27" s="23">
        <v>4</v>
      </c>
      <c r="F27" s="23"/>
      <c r="G27" s="23">
        <v>52</v>
      </c>
      <c r="H27" s="26"/>
      <c r="I27" s="26"/>
      <c r="J27" s="23">
        <v>1</v>
      </c>
      <c r="K27" s="23" t="s">
        <v>40</v>
      </c>
      <c r="L27" s="51">
        <v>13</v>
      </c>
    </row>
    <row r="28" spans="1:12" s="63" customFormat="1" ht="12">
      <c r="A28" s="23">
        <v>20</v>
      </c>
      <c r="B28" s="66" t="s">
        <v>42</v>
      </c>
      <c r="C28" s="23">
        <v>60</v>
      </c>
      <c r="D28" s="23">
        <v>4</v>
      </c>
      <c r="E28" s="23">
        <v>4</v>
      </c>
      <c r="F28" s="23"/>
      <c r="G28" s="23">
        <v>52</v>
      </c>
      <c r="H28" s="65">
        <v>1</v>
      </c>
      <c r="I28" s="65" t="s">
        <v>40</v>
      </c>
      <c r="J28" s="26"/>
      <c r="K28" s="26"/>
      <c r="L28" s="51">
        <v>14</v>
      </c>
    </row>
    <row r="29" spans="1:12" s="63" customFormat="1" ht="12">
      <c r="A29" s="23"/>
      <c r="B29" s="62" t="s">
        <v>95</v>
      </c>
      <c r="C29" s="26"/>
      <c r="D29" s="26"/>
      <c r="E29" s="26"/>
      <c r="F29" s="26"/>
      <c r="G29" s="26"/>
      <c r="H29" s="26"/>
      <c r="I29" s="26"/>
      <c r="J29" s="26"/>
      <c r="K29" s="26"/>
      <c r="L29" s="51"/>
    </row>
    <row r="30" spans="1:12" s="63" customFormat="1" ht="12">
      <c r="A30" s="23">
        <v>21</v>
      </c>
      <c r="B30" s="26" t="s">
        <v>96</v>
      </c>
      <c r="C30" s="23">
        <v>30</v>
      </c>
      <c r="D30" s="23">
        <v>4</v>
      </c>
      <c r="E30" s="23"/>
      <c r="F30" s="23"/>
      <c r="G30" s="23">
        <v>26</v>
      </c>
      <c r="H30" s="23"/>
      <c r="I30" s="23"/>
      <c r="J30" s="23">
        <v>1</v>
      </c>
      <c r="K30" s="23" t="s">
        <v>40</v>
      </c>
      <c r="L30" s="51">
        <v>16</v>
      </c>
    </row>
    <row r="31" spans="1:12" s="63" customFormat="1" ht="12">
      <c r="A31" s="23">
        <v>22</v>
      </c>
      <c r="B31" s="26" t="s">
        <v>97</v>
      </c>
      <c r="C31" s="23">
        <v>60</v>
      </c>
      <c r="D31" s="23">
        <v>4</v>
      </c>
      <c r="E31" s="23"/>
      <c r="F31" s="23">
        <v>4</v>
      </c>
      <c r="G31" s="23">
        <v>52</v>
      </c>
      <c r="H31" s="23"/>
      <c r="I31" s="23"/>
      <c r="J31" s="23">
        <v>1</v>
      </c>
      <c r="K31" s="23" t="s">
        <v>40</v>
      </c>
      <c r="L31" s="51">
        <v>16</v>
      </c>
    </row>
    <row r="32" spans="1:12" ht="13.7" customHeight="1">
      <c r="A32" s="19"/>
      <c r="B32" s="20"/>
      <c r="C32" s="18" t="s">
        <v>10</v>
      </c>
      <c r="D32" s="14"/>
      <c r="E32" s="19"/>
      <c r="F32" s="19"/>
      <c r="G32" s="19"/>
      <c r="H32" s="19"/>
      <c r="I32" s="19"/>
      <c r="J32" s="19"/>
      <c r="K32" s="19"/>
      <c r="L32" s="52"/>
    </row>
    <row r="33" spans="1:12" s="63" customFormat="1" ht="12">
      <c r="A33" s="23"/>
      <c r="B33" s="62" t="s">
        <v>44</v>
      </c>
      <c r="C33" s="23"/>
      <c r="D33" s="23"/>
      <c r="E33" s="23"/>
      <c r="F33" s="23"/>
      <c r="G33" s="23"/>
      <c r="H33" s="23"/>
      <c r="I33" s="23"/>
      <c r="J33" s="23"/>
      <c r="K33" s="23"/>
      <c r="L33" s="51"/>
    </row>
    <row r="34" spans="1:12" s="63" customFormat="1" ht="12">
      <c r="A34" s="23">
        <v>23</v>
      </c>
      <c r="B34" s="62" t="s">
        <v>45</v>
      </c>
      <c r="C34" s="23">
        <v>90</v>
      </c>
      <c r="D34" s="23">
        <v>8</v>
      </c>
      <c r="E34" s="23">
        <v>4</v>
      </c>
      <c r="F34" s="26"/>
      <c r="G34" s="23">
        <v>78</v>
      </c>
      <c r="H34" s="23">
        <v>1</v>
      </c>
      <c r="I34" s="65" t="s">
        <v>40</v>
      </c>
      <c r="J34" s="23"/>
      <c r="K34" s="23"/>
      <c r="L34" s="51">
        <v>7</v>
      </c>
    </row>
    <row r="35" spans="1:12" s="63" customFormat="1" ht="12">
      <c r="A35" s="23">
        <v>24</v>
      </c>
      <c r="B35" s="66" t="s">
        <v>47</v>
      </c>
      <c r="C35" s="23">
        <v>90</v>
      </c>
      <c r="D35" s="23">
        <v>8</v>
      </c>
      <c r="E35" s="23">
        <v>4</v>
      </c>
      <c r="F35" s="26"/>
      <c r="G35" s="23">
        <v>78</v>
      </c>
      <c r="H35" s="23">
        <v>1</v>
      </c>
      <c r="I35" s="65" t="s">
        <v>40</v>
      </c>
      <c r="J35" s="23"/>
      <c r="K35" s="23"/>
      <c r="L35" s="51">
        <v>18</v>
      </c>
    </row>
    <row r="36" spans="1:12" s="63" customFormat="1" ht="12">
      <c r="A36" s="23">
        <v>25</v>
      </c>
      <c r="B36" s="62" t="s">
        <v>48</v>
      </c>
      <c r="C36" s="23">
        <v>90</v>
      </c>
      <c r="D36" s="23">
        <v>8</v>
      </c>
      <c r="E36" s="23">
        <v>4</v>
      </c>
      <c r="F36" s="26"/>
      <c r="G36" s="23">
        <v>78</v>
      </c>
      <c r="H36" s="23">
        <v>1</v>
      </c>
      <c r="I36" s="65" t="s">
        <v>40</v>
      </c>
      <c r="J36" s="23"/>
      <c r="K36" s="23"/>
      <c r="L36" s="51">
        <v>19</v>
      </c>
    </row>
    <row r="37" spans="1:12" s="63" customFormat="1" ht="12">
      <c r="A37" s="23">
        <v>26</v>
      </c>
      <c r="B37" s="66" t="s">
        <v>49</v>
      </c>
      <c r="C37" s="23">
        <v>90</v>
      </c>
      <c r="D37" s="23">
        <v>8</v>
      </c>
      <c r="E37" s="23"/>
      <c r="F37" s="26"/>
      <c r="G37" s="23">
        <v>78</v>
      </c>
      <c r="H37" s="23">
        <v>1</v>
      </c>
      <c r="I37" s="65" t="s">
        <v>40</v>
      </c>
      <c r="J37" s="23"/>
      <c r="K37" s="23"/>
      <c r="L37" s="51">
        <v>20</v>
      </c>
    </row>
    <row r="38" spans="1:12" s="63" customFormat="1" ht="12">
      <c r="A38" s="23">
        <v>27</v>
      </c>
      <c r="B38" s="62" t="s">
        <v>50</v>
      </c>
      <c r="C38" s="23">
        <v>90</v>
      </c>
      <c r="D38" s="23">
        <v>8</v>
      </c>
      <c r="E38" s="23">
        <v>4</v>
      </c>
      <c r="F38" s="26"/>
      <c r="G38" s="23">
        <v>78</v>
      </c>
      <c r="H38" s="23">
        <v>1</v>
      </c>
      <c r="I38" s="65" t="s">
        <v>40</v>
      </c>
      <c r="J38" s="23"/>
      <c r="K38" s="23"/>
      <c r="L38" s="51">
        <v>20</v>
      </c>
    </row>
    <row r="39" spans="1:12" s="63" customFormat="1" ht="12">
      <c r="A39" s="23">
        <v>28</v>
      </c>
      <c r="B39" s="62" t="s">
        <v>51</v>
      </c>
      <c r="C39" s="23">
        <v>90</v>
      </c>
      <c r="D39" s="23">
        <v>8</v>
      </c>
      <c r="E39" s="23">
        <v>4</v>
      </c>
      <c r="F39" s="26"/>
      <c r="G39" s="23">
        <v>78</v>
      </c>
      <c r="H39" s="26"/>
      <c r="I39" s="26"/>
      <c r="J39" s="23">
        <v>1</v>
      </c>
      <c r="K39" s="65" t="s">
        <v>40</v>
      </c>
      <c r="L39" s="51">
        <v>20</v>
      </c>
    </row>
    <row r="40" spans="1:12" s="63" customFormat="1" ht="12">
      <c r="A40" s="23">
        <v>29</v>
      </c>
      <c r="B40" s="62" t="s">
        <v>52</v>
      </c>
      <c r="C40" s="23">
        <v>90</v>
      </c>
      <c r="D40" s="23">
        <v>8</v>
      </c>
      <c r="E40" s="23">
        <v>4</v>
      </c>
      <c r="F40" s="26"/>
      <c r="G40" s="23">
        <v>78</v>
      </c>
      <c r="H40" s="26"/>
      <c r="I40" s="26"/>
      <c r="J40" s="23">
        <v>1</v>
      </c>
      <c r="K40" s="65" t="s">
        <v>40</v>
      </c>
      <c r="L40" s="51">
        <v>21</v>
      </c>
    </row>
    <row r="41" spans="1:12" s="63" customFormat="1" ht="12">
      <c r="A41" s="23">
        <v>30</v>
      </c>
      <c r="B41" s="62" t="s">
        <v>53</v>
      </c>
      <c r="C41" s="23">
        <v>90</v>
      </c>
      <c r="D41" s="23">
        <v>8</v>
      </c>
      <c r="E41" s="23">
        <v>4</v>
      </c>
      <c r="F41" s="26"/>
      <c r="G41" s="23">
        <v>78</v>
      </c>
      <c r="H41" s="26"/>
      <c r="I41" s="26"/>
      <c r="J41" s="23">
        <v>1</v>
      </c>
      <c r="K41" s="65" t="s">
        <v>40</v>
      </c>
      <c r="L41" s="51">
        <v>9</v>
      </c>
    </row>
    <row r="42" spans="1:12" s="63" customFormat="1" ht="12">
      <c r="A42" s="23"/>
      <c r="B42" s="62" t="s">
        <v>54</v>
      </c>
      <c r="C42" s="23"/>
      <c r="D42" s="23"/>
      <c r="E42" s="23"/>
      <c r="F42" s="23"/>
      <c r="G42" s="23"/>
      <c r="H42" s="23"/>
      <c r="I42" s="23"/>
      <c r="J42" s="23"/>
      <c r="K42" s="23"/>
      <c r="L42" s="51"/>
    </row>
    <row r="43" spans="1:12" s="63" customFormat="1" ht="12">
      <c r="A43" s="23">
        <v>31</v>
      </c>
      <c r="B43" s="62" t="s">
        <v>55</v>
      </c>
      <c r="C43" s="23">
        <v>90</v>
      </c>
      <c r="D43" s="67">
        <v>8</v>
      </c>
      <c r="E43" s="67">
        <v>4</v>
      </c>
      <c r="F43" s="67"/>
      <c r="G43" s="23">
        <v>78</v>
      </c>
      <c r="H43" s="26"/>
      <c r="I43" s="26"/>
      <c r="J43" s="23">
        <v>1</v>
      </c>
      <c r="K43" s="65" t="s">
        <v>40</v>
      </c>
      <c r="L43" s="51">
        <v>15</v>
      </c>
    </row>
    <row r="44" spans="1:12" s="63" customFormat="1" ht="12">
      <c r="A44" s="23">
        <v>32</v>
      </c>
      <c r="B44" s="62" t="s">
        <v>56</v>
      </c>
      <c r="C44" s="23">
        <v>90</v>
      </c>
      <c r="D44" s="67">
        <v>8</v>
      </c>
      <c r="E44" s="67">
        <v>4</v>
      </c>
      <c r="F44" s="67"/>
      <c r="G44" s="23">
        <v>78</v>
      </c>
      <c r="H44" s="26"/>
      <c r="I44" s="26"/>
      <c r="J44" s="23">
        <v>1</v>
      </c>
      <c r="K44" s="65" t="s">
        <v>40</v>
      </c>
      <c r="L44" s="51">
        <v>22</v>
      </c>
    </row>
    <row r="45" spans="1:12" s="63" customFormat="1" ht="12">
      <c r="A45" s="23">
        <v>33</v>
      </c>
      <c r="B45" s="62" t="s">
        <v>57</v>
      </c>
      <c r="C45" s="23">
        <v>90</v>
      </c>
      <c r="D45" s="67">
        <v>8</v>
      </c>
      <c r="E45" s="67">
        <v>4</v>
      </c>
      <c r="F45" s="67"/>
      <c r="G45" s="23">
        <v>78</v>
      </c>
      <c r="H45" s="23">
        <v>1</v>
      </c>
      <c r="I45" s="65" t="s">
        <v>40</v>
      </c>
      <c r="J45" s="26"/>
      <c r="K45" s="26"/>
      <c r="L45" s="51">
        <v>32</v>
      </c>
    </row>
    <row r="46" spans="1:12" s="63" customFormat="1" ht="12">
      <c r="A46" s="23">
        <v>34</v>
      </c>
      <c r="B46" s="62" t="s">
        <v>58</v>
      </c>
      <c r="C46" s="23">
        <v>90</v>
      </c>
      <c r="D46" s="67">
        <v>8</v>
      </c>
      <c r="E46" s="67">
        <v>4</v>
      </c>
      <c r="F46" s="67"/>
      <c r="G46" s="23">
        <v>78</v>
      </c>
      <c r="H46" s="23">
        <v>1</v>
      </c>
      <c r="I46" s="65" t="s">
        <v>40</v>
      </c>
      <c r="J46" s="26"/>
      <c r="K46" s="26"/>
      <c r="L46" s="51">
        <v>9</v>
      </c>
    </row>
    <row r="47" spans="1:12" s="63" customFormat="1" ht="12">
      <c r="A47" s="68">
        <v>35</v>
      </c>
      <c r="B47" s="62" t="s">
        <v>98</v>
      </c>
      <c r="C47" s="68">
        <v>60</v>
      </c>
      <c r="D47" s="68">
        <v>4</v>
      </c>
      <c r="E47" s="68"/>
      <c r="F47" s="68">
        <v>4</v>
      </c>
      <c r="G47" s="68">
        <v>52</v>
      </c>
      <c r="H47" s="68">
        <v>1</v>
      </c>
      <c r="I47" s="76" t="s">
        <v>40</v>
      </c>
      <c r="J47" s="26"/>
      <c r="K47" s="26"/>
      <c r="L47" s="51">
        <v>32</v>
      </c>
    </row>
    <row r="48" spans="1:12" s="63" customFormat="1" ht="12">
      <c r="A48" s="23">
        <v>36</v>
      </c>
      <c r="B48" s="66" t="s">
        <v>99</v>
      </c>
      <c r="C48" s="23">
        <v>90</v>
      </c>
      <c r="D48" s="23">
        <v>8</v>
      </c>
      <c r="E48" s="23">
        <v>4</v>
      </c>
      <c r="F48" s="23"/>
      <c r="G48" s="23">
        <v>78</v>
      </c>
      <c r="H48" s="26"/>
      <c r="I48" s="26"/>
      <c r="J48" s="65">
        <v>1</v>
      </c>
      <c r="K48" s="65" t="s">
        <v>40</v>
      </c>
      <c r="L48" s="51">
        <v>11</v>
      </c>
    </row>
    <row r="49" spans="1:12" s="63" customFormat="1" ht="12">
      <c r="A49" s="23"/>
      <c r="B49" s="69" t="s">
        <v>100</v>
      </c>
      <c r="C49" s="23"/>
      <c r="D49" s="23"/>
      <c r="E49" s="23"/>
      <c r="F49" s="23"/>
      <c r="G49" s="23"/>
      <c r="H49" s="23"/>
      <c r="I49" s="23"/>
      <c r="J49" s="23"/>
      <c r="K49" s="23"/>
      <c r="L49" s="51"/>
    </row>
    <row r="50" spans="1:12" s="63" customFormat="1" ht="12">
      <c r="A50" s="23">
        <v>37</v>
      </c>
      <c r="B50" s="26" t="s">
        <v>101</v>
      </c>
      <c r="C50" s="23">
        <v>60</v>
      </c>
      <c r="D50" s="23">
        <v>4</v>
      </c>
      <c r="E50" s="23"/>
      <c r="F50" s="23">
        <v>4</v>
      </c>
      <c r="G50" s="23">
        <v>52</v>
      </c>
      <c r="H50" s="23"/>
      <c r="I50" s="23"/>
      <c r="J50" s="23">
        <v>1</v>
      </c>
      <c r="K50" s="23" t="s">
        <v>40</v>
      </c>
      <c r="L50" s="51">
        <v>24</v>
      </c>
    </row>
    <row r="51" spans="1:12" s="63" customFormat="1" ht="12">
      <c r="A51" s="23">
        <v>38</v>
      </c>
      <c r="B51" s="26" t="s">
        <v>102</v>
      </c>
      <c r="C51" s="23">
        <v>60</v>
      </c>
      <c r="D51" s="23">
        <v>4</v>
      </c>
      <c r="E51" s="23"/>
      <c r="F51" s="23">
        <v>4</v>
      </c>
      <c r="G51" s="23">
        <v>52</v>
      </c>
      <c r="H51" s="23"/>
      <c r="I51" s="23"/>
      <c r="J51" s="23">
        <v>1</v>
      </c>
      <c r="K51" s="23" t="s">
        <v>40</v>
      </c>
      <c r="L51" s="51">
        <v>23</v>
      </c>
    </row>
    <row r="52" spans="1:12" ht="15.75">
      <c r="A52" s="22"/>
      <c r="B52" s="14"/>
      <c r="C52" s="18" t="s">
        <v>16</v>
      </c>
      <c r="D52" s="22"/>
      <c r="E52" s="22"/>
      <c r="F52" s="22"/>
      <c r="G52" s="22"/>
      <c r="H52" s="22"/>
      <c r="I52" s="22"/>
      <c r="J52" s="22"/>
      <c r="K52" s="22"/>
      <c r="L52" s="55"/>
    </row>
    <row r="53" spans="1:12" s="63" customFormat="1" ht="12">
      <c r="A53" s="23"/>
      <c r="B53" s="26" t="s">
        <v>103</v>
      </c>
      <c r="C53" s="23"/>
      <c r="D53" s="23"/>
      <c r="E53" s="23"/>
      <c r="F53" s="23"/>
      <c r="G53" s="23"/>
      <c r="H53" s="23"/>
      <c r="I53" s="23"/>
      <c r="J53" s="23"/>
      <c r="K53" s="23"/>
      <c r="L53" s="51"/>
    </row>
    <row r="54" spans="1:12" s="63" customFormat="1" ht="12">
      <c r="A54" s="23">
        <v>39</v>
      </c>
      <c r="B54" s="26" t="s">
        <v>45</v>
      </c>
      <c r="C54" s="23">
        <v>120</v>
      </c>
      <c r="D54" s="23">
        <v>12</v>
      </c>
      <c r="E54" s="23"/>
      <c r="F54" s="23">
        <v>4</v>
      </c>
      <c r="G54" s="23">
        <v>104</v>
      </c>
      <c r="H54" s="23">
        <v>1</v>
      </c>
      <c r="I54" s="23" t="s">
        <v>31</v>
      </c>
      <c r="J54" s="23"/>
      <c r="K54" s="23"/>
      <c r="L54" s="51">
        <v>7</v>
      </c>
    </row>
    <row r="55" spans="1:12" s="63" customFormat="1" ht="12">
      <c r="A55" s="23">
        <v>40</v>
      </c>
      <c r="B55" s="62" t="s">
        <v>47</v>
      </c>
      <c r="C55" s="23">
        <v>120</v>
      </c>
      <c r="D55" s="23">
        <v>8</v>
      </c>
      <c r="E55" s="23">
        <v>4</v>
      </c>
      <c r="F55" s="23">
        <v>4</v>
      </c>
      <c r="G55" s="23">
        <v>104</v>
      </c>
      <c r="H55" s="23">
        <v>1</v>
      </c>
      <c r="I55" s="23" t="s">
        <v>31</v>
      </c>
      <c r="J55" s="23"/>
      <c r="K55" s="65"/>
      <c r="L55" s="51">
        <v>18</v>
      </c>
    </row>
    <row r="56" spans="1:12" s="63" customFormat="1" ht="12">
      <c r="A56" s="23">
        <v>41</v>
      </c>
      <c r="B56" s="66" t="s">
        <v>48</v>
      </c>
      <c r="C56" s="23">
        <v>120</v>
      </c>
      <c r="D56" s="23">
        <v>8</v>
      </c>
      <c r="E56" s="23">
        <v>4</v>
      </c>
      <c r="F56" s="23">
        <v>4</v>
      </c>
      <c r="G56" s="23">
        <v>104</v>
      </c>
      <c r="H56" s="23">
        <v>1</v>
      </c>
      <c r="I56" s="65" t="s">
        <v>31</v>
      </c>
      <c r="J56" s="65"/>
      <c r="K56" s="65"/>
      <c r="L56" s="51">
        <v>19</v>
      </c>
    </row>
    <row r="57" spans="1:12" s="63" customFormat="1" ht="12">
      <c r="A57" s="23">
        <v>42</v>
      </c>
      <c r="B57" s="77" t="s">
        <v>104</v>
      </c>
      <c r="C57" s="23">
        <v>120</v>
      </c>
      <c r="D57" s="23">
        <v>12</v>
      </c>
      <c r="E57" s="23"/>
      <c r="F57" s="23">
        <v>4</v>
      </c>
      <c r="G57" s="23">
        <v>104</v>
      </c>
      <c r="H57" s="65">
        <v>1</v>
      </c>
      <c r="I57" s="65" t="s">
        <v>31</v>
      </c>
      <c r="J57" s="26"/>
      <c r="K57" s="26"/>
      <c r="L57" s="51">
        <v>20</v>
      </c>
    </row>
    <row r="58" spans="1:12" s="63" customFormat="1" ht="12">
      <c r="A58" s="23">
        <v>43</v>
      </c>
      <c r="B58" s="62" t="s">
        <v>105</v>
      </c>
      <c r="C58" s="67">
        <v>120</v>
      </c>
      <c r="D58" s="67">
        <v>12</v>
      </c>
      <c r="E58" s="67"/>
      <c r="F58" s="67">
        <v>4</v>
      </c>
      <c r="G58" s="23">
        <v>104</v>
      </c>
      <c r="H58" s="67"/>
      <c r="I58" s="65"/>
      <c r="J58" s="65">
        <v>1</v>
      </c>
      <c r="K58" s="65" t="s">
        <v>31</v>
      </c>
      <c r="L58" s="51">
        <v>20</v>
      </c>
    </row>
    <row r="59" spans="1:12" s="63" customFormat="1" ht="12">
      <c r="A59" s="23">
        <v>44</v>
      </c>
      <c r="B59" s="26" t="s">
        <v>74</v>
      </c>
      <c r="C59" s="23">
        <v>300</v>
      </c>
      <c r="D59" s="65">
        <v>20</v>
      </c>
      <c r="E59" s="65">
        <v>8</v>
      </c>
      <c r="F59" s="65">
        <v>12</v>
      </c>
      <c r="G59" s="23">
        <v>260</v>
      </c>
      <c r="H59" s="23">
        <v>1</v>
      </c>
      <c r="I59" s="23" t="s">
        <v>31</v>
      </c>
      <c r="J59" s="65" t="s">
        <v>60</v>
      </c>
      <c r="K59" s="65" t="s">
        <v>31</v>
      </c>
      <c r="L59" s="51">
        <v>20</v>
      </c>
    </row>
    <row r="60" spans="1:12" s="63" customFormat="1" ht="12">
      <c r="A60" s="23">
        <v>45</v>
      </c>
      <c r="B60" s="66" t="s">
        <v>106</v>
      </c>
      <c r="C60" s="23">
        <v>90</v>
      </c>
      <c r="D60" s="23">
        <v>8</v>
      </c>
      <c r="E60" s="23"/>
      <c r="F60" s="23">
        <v>4</v>
      </c>
      <c r="G60" s="23">
        <v>78</v>
      </c>
      <c r="H60" s="23"/>
      <c r="I60" s="23"/>
      <c r="J60" s="23">
        <v>1</v>
      </c>
      <c r="K60" s="65" t="s">
        <v>40</v>
      </c>
      <c r="L60" s="51">
        <v>20</v>
      </c>
    </row>
    <row r="61" spans="1:12" s="63" customFormat="1" ht="24">
      <c r="A61" s="23">
        <v>46</v>
      </c>
      <c r="B61" s="78" t="s">
        <v>75</v>
      </c>
      <c r="C61" s="23">
        <v>90</v>
      </c>
      <c r="D61" s="23">
        <v>8</v>
      </c>
      <c r="E61" s="23">
        <v>4</v>
      </c>
      <c r="F61" s="23"/>
      <c r="G61" s="23">
        <v>78</v>
      </c>
      <c r="H61" s="23">
        <v>1</v>
      </c>
      <c r="I61" s="23" t="s">
        <v>40</v>
      </c>
      <c r="J61" s="23"/>
      <c r="K61" s="23"/>
      <c r="L61" s="51">
        <v>20</v>
      </c>
    </row>
    <row r="62" spans="1:12" s="63" customFormat="1" ht="12">
      <c r="A62" s="23">
        <v>47</v>
      </c>
      <c r="B62" s="26" t="s">
        <v>63</v>
      </c>
      <c r="C62" s="23">
        <v>90</v>
      </c>
      <c r="D62" s="23">
        <v>8</v>
      </c>
      <c r="E62" s="23"/>
      <c r="F62" s="23">
        <v>4</v>
      </c>
      <c r="G62" s="23">
        <v>78</v>
      </c>
      <c r="H62" s="23"/>
      <c r="I62" s="23"/>
      <c r="J62" s="23">
        <v>1</v>
      </c>
      <c r="K62" s="23" t="s">
        <v>40</v>
      </c>
      <c r="L62" s="51">
        <v>20</v>
      </c>
    </row>
    <row r="63" spans="1:12" s="63" customFormat="1" ht="12">
      <c r="A63" s="23">
        <v>48</v>
      </c>
      <c r="B63" s="26" t="s">
        <v>78</v>
      </c>
      <c r="C63" s="23">
        <v>150</v>
      </c>
      <c r="D63" s="23">
        <v>12</v>
      </c>
      <c r="E63" s="23"/>
      <c r="F63" s="23">
        <v>8</v>
      </c>
      <c r="G63" s="23">
        <v>130</v>
      </c>
      <c r="H63" s="23"/>
      <c r="I63" s="23"/>
      <c r="J63" s="23" t="s">
        <v>64</v>
      </c>
      <c r="K63" s="23" t="s">
        <v>31</v>
      </c>
      <c r="L63" s="51">
        <v>20</v>
      </c>
    </row>
    <row r="64" spans="1:12" s="63" customFormat="1" ht="24">
      <c r="A64" s="23">
        <v>49</v>
      </c>
      <c r="B64" s="79" t="s">
        <v>107</v>
      </c>
      <c r="C64" s="23">
        <v>90</v>
      </c>
      <c r="D64" s="23">
        <v>8</v>
      </c>
      <c r="E64" s="23">
        <v>4</v>
      </c>
      <c r="F64" s="23"/>
      <c r="G64" s="23">
        <v>78</v>
      </c>
      <c r="H64" s="23"/>
      <c r="I64" s="23"/>
      <c r="J64" s="23">
        <v>1</v>
      </c>
      <c r="K64" s="23" t="s">
        <v>40</v>
      </c>
      <c r="L64" s="51">
        <v>20</v>
      </c>
    </row>
    <row r="65" spans="1:12" s="63" customFormat="1" ht="12">
      <c r="A65" s="23">
        <v>50</v>
      </c>
      <c r="B65" s="26" t="s">
        <v>108</v>
      </c>
      <c r="C65" s="23">
        <v>270</v>
      </c>
      <c r="D65" s="23">
        <v>20</v>
      </c>
      <c r="E65" s="23">
        <v>8</v>
      </c>
      <c r="F65" s="23">
        <v>8</v>
      </c>
      <c r="G65" s="23">
        <v>234</v>
      </c>
      <c r="H65" s="23">
        <v>1</v>
      </c>
      <c r="I65" s="23" t="s">
        <v>31</v>
      </c>
      <c r="J65" s="23" t="s">
        <v>60</v>
      </c>
      <c r="K65" s="23" t="s">
        <v>31</v>
      </c>
      <c r="L65" s="51">
        <v>20</v>
      </c>
    </row>
    <row r="66" spans="1:12" ht="15.75">
      <c r="A66" s="2"/>
      <c r="B66" s="21"/>
      <c r="C66" s="18" t="s">
        <v>17</v>
      </c>
      <c r="D66" s="22"/>
      <c r="E66" s="22"/>
      <c r="F66" s="22"/>
      <c r="G66" s="22"/>
      <c r="H66" s="22"/>
      <c r="I66" s="19"/>
      <c r="L66" s="55"/>
    </row>
    <row r="67" spans="1:12" s="63" customFormat="1" ht="24">
      <c r="A67" s="23">
        <v>49</v>
      </c>
      <c r="B67" s="80" t="s">
        <v>109</v>
      </c>
      <c r="C67" s="23">
        <v>120</v>
      </c>
      <c r="D67" s="23">
        <v>8</v>
      </c>
      <c r="E67" s="23">
        <v>4</v>
      </c>
      <c r="F67" s="23">
        <v>4</v>
      </c>
      <c r="G67" s="23">
        <v>104</v>
      </c>
      <c r="H67" s="23">
        <v>1</v>
      </c>
      <c r="I67" s="23" t="s">
        <v>31</v>
      </c>
      <c r="J67" s="23"/>
      <c r="K67" s="65"/>
      <c r="L67" s="51">
        <v>20</v>
      </c>
    </row>
    <row r="68" spans="1:12" s="63" customFormat="1" ht="12">
      <c r="A68" s="23">
        <v>50</v>
      </c>
      <c r="B68" s="66" t="s">
        <v>110</v>
      </c>
      <c r="C68" s="23">
        <v>90</v>
      </c>
      <c r="D68" s="23">
        <v>8</v>
      </c>
      <c r="E68" s="23"/>
      <c r="F68" s="23">
        <v>4</v>
      </c>
      <c r="G68" s="23">
        <v>78</v>
      </c>
      <c r="H68" s="65" t="s">
        <v>60</v>
      </c>
      <c r="I68" s="65" t="s">
        <v>31</v>
      </c>
      <c r="J68" s="26"/>
      <c r="K68" s="75"/>
      <c r="L68" s="51">
        <v>20</v>
      </c>
    </row>
    <row r="69" spans="1:12" s="63" customFormat="1" ht="12">
      <c r="A69" s="23">
        <v>51</v>
      </c>
      <c r="B69" s="66" t="s">
        <v>111</v>
      </c>
      <c r="C69" s="23">
        <v>150</v>
      </c>
      <c r="D69" s="23">
        <v>12</v>
      </c>
      <c r="E69" s="23">
        <v>4</v>
      </c>
      <c r="F69" s="23">
        <v>4</v>
      </c>
      <c r="G69" s="23">
        <v>130</v>
      </c>
      <c r="H69" s="23" t="s">
        <v>64</v>
      </c>
      <c r="I69" s="23" t="s">
        <v>31</v>
      </c>
      <c r="K69" s="75"/>
      <c r="L69" s="51">
        <v>20</v>
      </c>
    </row>
    <row r="70" spans="1:12" s="63" customFormat="1" ht="12">
      <c r="A70" s="23">
        <v>52</v>
      </c>
      <c r="B70" s="66" t="s">
        <v>112</v>
      </c>
      <c r="C70" s="23">
        <v>150</v>
      </c>
      <c r="D70" s="23">
        <v>12</v>
      </c>
      <c r="E70" s="23">
        <v>4</v>
      </c>
      <c r="F70" s="23">
        <v>4</v>
      </c>
      <c r="G70" s="23">
        <v>130</v>
      </c>
      <c r="H70" s="23">
        <v>1</v>
      </c>
      <c r="I70" s="23" t="s">
        <v>31</v>
      </c>
      <c r="J70" s="23"/>
      <c r="K70" s="65"/>
      <c r="L70" s="51">
        <v>20</v>
      </c>
    </row>
    <row r="71" spans="1:12" s="63" customFormat="1" ht="12">
      <c r="A71" s="23">
        <v>53</v>
      </c>
      <c r="B71" s="26" t="s">
        <v>84</v>
      </c>
      <c r="C71" s="23">
        <v>120</v>
      </c>
      <c r="D71" s="23">
        <v>8</v>
      </c>
      <c r="E71" s="23">
        <v>4</v>
      </c>
      <c r="F71" s="23">
        <v>4</v>
      </c>
      <c r="G71" s="23">
        <v>104</v>
      </c>
      <c r="H71" s="23">
        <v>1</v>
      </c>
      <c r="I71" s="23" t="s">
        <v>40</v>
      </c>
      <c r="J71" s="23"/>
      <c r="K71" s="65"/>
      <c r="L71" s="51">
        <v>20</v>
      </c>
    </row>
    <row r="72" spans="1:12" s="63" customFormat="1" ht="12">
      <c r="A72" s="23">
        <v>54</v>
      </c>
      <c r="B72" s="26" t="s">
        <v>113</v>
      </c>
      <c r="C72" s="23">
        <v>90</v>
      </c>
      <c r="D72" s="23">
        <v>8</v>
      </c>
      <c r="E72" s="23"/>
      <c r="F72" s="23">
        <v>4</v>
      </c>
      <c r="G72" s="23">
        <v>78</v>
      </c>
      <c r="H72" s="23">
        <v>1</v>
      </c>
      <c r="I72" s="23" t="s">
        <v>40</v>
      </c>
      <c r="J72" s="23"/>
      <c r="K72" s="65"/>
      <c r="L72" s="51">
        <v>20</v>
      </c>
    </row>
    <row r="73" spans="1:12" s="63" customFormat="1" ht="12">
      <c r="A73" s="23">
        <v>55</v>
      </c>
      <c r="B73" s="81" t="s">
        <v>86</v>
      </c>
      <c r="C73" s="67">
        <v>180</v>
      </c>
      <c r="D73" s="23"/>
      <c r="E73" s="23"/>
      <c r="F73" s="23"/>
      <c r="G73" s="23"/>
      <c r="H73" s="23"/>
      <c r="I73" s="23"/>
      <c r="J73" s="23"/>
      <c r="K73" s="65"/>
      <c r="L73" s="51"/>
    </row>
    <row r="74" spans="1:12" s="63" customFormat="1" ht="12">
      <c r="A74" s="23">
        <v>56</v>
      </c>
      <c r="B74" s="81" t="s">
        <v>21</v>
      </c>
      <c r="C74" s="67">
        <v>720</v>
      </c>
      <c r="D74" s="23"/>
      <c r="E74" s="23"/>
      <c r="F74" s="23"/>
      <c r="G74" s="23"/>
      <c r="H74" s="23"/>
      <c r="I74" s="23"/>
      <c r="J74" s="71"/>
      <c r="K74" s="71" t="s">
        <v>114</v>
      </c>
      <c r="L74" s="51"/>
    </row>
    <row r="75" spans="1:12">
      <c r="L75" s="55"/>
    </row>
    <row r="76" spans="1:12">
      <c r="B76" s="29" t="s">
        <v>19</v>
      </c>
      <c r="C76" s="29"/>
      <c r="D76" s="29"/>
      <c r="E76" s="29"/>
      <c r="F76" s="29"/>
      <c r="G76" s="29"/>
      <c r="H76" s="29" t="s">
        <v>20</v>
      </c>
      <c r="I76" s="29"/>
      <c r="J76" s="30"/>
      <c r="L76" s="55"/>
    </row>
    <row r="77" spans="1:12">
      <c r="B77" t="s">
        <v>115</v>
      </c>
      <c r="L77" s="55"/>
    </row>
  </sheetData>
  <customSheetViews>
    <customSheetView guid="{533A92BD-6481-4FD9-9D74-2F8948FEE261}" showPageBreaks="1" fitToPage="1" view="pageBreakPreview" showRuler="0">
      <selection activeCell="H15" sqref="H15"/>
      <pageMargins left="0.74803149606299213" right="0.74803149606299213" top="0.98425196850393704" bottom="0.98425196850393704" header="0.51181102362204722" footer="0.51181102362204722"/>
      <pageSetup paperSize="9" scale="74" orientation="portrait" r:id="rId1"/>
      <headerFooter alignWithMargins="0"/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F7702E97-C896-496D-9177-561655F58973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5838AC5-46FE-4337-8F01-5E753742E12C}" showPageBreaks="1" fitToPage="1" view="pageBreakPreview" showRuler="0">
      <selection activeCell="H15" sqref="H15"/>
      <pageMargins left="0.74803149606299213" right="0.74803149606299213" top="0.98425196850393704" bottom="0.98425196850393704" header="0.51181102362204722" footer="0.51181102362204722"/>
      <pageSetup paperSize="9" scale="69" orientation="portrait" verticalDpi="0" r:id="rId2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70"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8"/>
  <sheetViews>
    <sheetView showRuler="0" view="pageBreakPreview" zoomScaleSheetLayoutView="100" workbookViewId="0">
      <selection activeCell="B64" sqref="B64:C65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5.42578125" customWidth="1"/>
    <col min="12" max="12" width="10" customWidth="1"/>
  </cols>
  <sheetData>
    <row r="1" spans="1:13" ht="12.95" customHeight="1">
      <c r="A1" s="3"/>
      <c r="B1" s="60" t="s">
        <v>22</v>
      </c>
      <c r="C1" s="10" t="s">
        <v>0</v>
      </c>
      <c r="D1" s="10"/>
      <c r="E1" s="10"/>
      <c r="F1" s="10"/>
      <c r="G1" s="11"/>
      <c r="H1" s="10"/>
      <c r="I1" s="10"/>
      <c r="J1" s="10"/>
      <c r="K1" s="11"/>
      <c r="L1" s="5"/>
    </row>
    <row r="2" spans="1:13" ht="18" customHeight="1">
      <c r="A2" s="4"/>
      <c r="B2" s="61" t="s">
        <v>87</v>
      </c>
      <c r="C2" s="27"/>
      <c r="D2" s="10" t="s">
        <v>1</v>
      </c>
      <c r="E2" s="10"/>
      <c r="F2" s="11"/>
      <c r="G2" s="5"/>
      <c r="H2" s="10" t="s">
        <v>2</v>
      </c>
      <c r="I2" s="11"/>
      <c r="J2" s="9"/>
      <c r="K2" s="11"/>
      <c r="L2" s="6"/>
    </row>
    <row r="3" spans="1:13" ht="61.5">
      <c r="A3" s="8" t="s">
        <v>3</v>
      </c>
      <c r="B3" s="59" t="s">
        <v>4</v>
      </c>
      <c r="C3" s="28" t="s">
        <v>5</v>
      </c>
      <c r="D3" s="7" t="s">
        <v>15</v>
      </c>
      <c r="E3" s="7" t="s">
        <v>12</v>
      </c>
      <c r="F3" s="7" t="s">
        <v>13</v>
      </c>
      <c r="G3" s="13" t="s">
        <v>6</v>
      </c>
      <c r="H3" s="7" t="s">
        <v>14</v>
      </c>
      <c r="I3" s="7" t="s">
        <v>11</v>
      </c>
      <c r="J3" s="7" t="s">
        <v>14</v>
      </c>
      <c r="K3" s="7" t="s">
        <v>11</v>
      </c>
      <c r="L3" s="12" t="s">
        <v>7</v>
      </c>
      <c r="M3" s="2"/>
    </row>
    <row r="4" spans="1:13" ht="12" customHeight="1">
      <c r="C4" s="18" t="s">
        <v>8</v>
      </c>
      <c r="E4" s="14"/>
    </row>
    <row r="5" spans="1:13" s="84" customFormat="1" ht="12.2" customHeight="1">
      <c r="A5" s="82">
        <v>1</v>
      </c>
      <c r="B5" s="79" t="s">
        <v>23</v>
      </c>
      <c r="C5" s="82">
        <v>120</v>
      </c>
      <c r="D5" s="82">
        <v>12</v>
      </c>
      <c r="E5" s="82"/>
      <c r="F5" s="82">
        <v>4</v>
      </c>
      <c r="G5" s="82">
        <v>104</v>
      </c>
      <c r="H5" s="82">
        <v>1</v>
      </c>
      <c r="I5" s="82" t="s">
        <v>31</v>
      </c>
      <c r="J5" s="82"/>
      <c r="K5" s="82"/>
      <c r="L5" s="83"/>
    </row>
    <row r="6" spans="1:13" s="84" customFormat="1" ht="12.2" customHeight="1">
      <c r="A6" s="82">
        <v>2</v>
      </c>
      <c r="B6" s="79" t="s">
        <v>24</v>
      </c>
      <c r="C6" s="82">
        <v>180</v>
      </c>
      <c r="D6" s="82"/>
      <c r="E6" s="82"/>
      <c r="F6" s="82">
        <v>24</v>
      </c>
      <c r="G6" s="82">
        <v>156</v>
      </c>
      <c r="H6" s="82">
        <v>1</v>
      </c>
      <c r="I6" s="82" t="s">
        <v>40</v>
      </c>
      <c r="J6" s="82">
        <v>1</v>
      </c>
      <c r="K6" s="82" t="s">
        <v>31</v>
      </c>
      <c r="L6" s="83"/>
    </row>
    <row r="7" spans="1:13" s="84" customFormat="1" ht="12.2" customHeight="1">
      <c r="A7" s="82">
        <v>3</v>
      </c>
      <c r="B7" s="79" t="s">
        <v>25</v>
      </c>
      <c r="C7" s="82">
        <v>90</v>
      </c>
      <c r="D7" s="82">
        <v>4</v>
      </c>
      <c r="E7" s="82"/>
      <c r="F7" s="82">
        <v>8</v>
      </c>
      <c r="G7" s="82">
        <v>78</v>
      </c>
      <c r="H7" s="82">
        <v>1</v>
      </c>
      <c r="I7" s="82" t="s">
        <v>40</v>
      </c>
      <c r="J7" s="78"/>
      <c r="K7" s="78"/>
      <c r="L7" s="83"/>
    </row>
    <row r="8" spans="1:13" s="84" customFormat="1" ht="12.2" customHeight="1">
      <c r="A8" s="82">
        <v>4</v>
      </c>
      <c r="B8" s="79" t="s">
        <v>116</v>
      </c>
      <c r="C8" s="82">
        <v>90</v>
      </c>
      <c r="D8" s="82">
        <v>8</v>
      </c>
      <c r="E8" s="82"/>
      <c r="F8" s="82">
        <v>4</v>
      </c>
      <c r="G8" s="82">
        <v>78</v>
      </c>
      <c r="H8" s="82">
        <v>1</v>
      </c>
      <c r="I8" s="82" t="s">
        <v>40</v>
      </c>
      <c r="J8" s="78"/>
      <c r="K8" s="78"/>
      <c r="L8" s="83"/>
    </row>
    <row r="9" spans="1:13" s="84" customFormat="1" ht="12.2" customHeight="1">
      <c r="A9" s="82">
        <v>5</v>
      </c>
      <c r="B9" s="79" t="s">
        <v>27</v>
      </c>
      <c r="C9" s="82">
        <v>360</v>
      </c>
      <c r="D9" s="82">
        <v>24</v>
      </c>
      <c r="E9" s="82"/>
      <c r="F9" s="82">
        <v>24</v>
      </c>
      <c r="G9" s="82">
        <v>312</v>
      </c>
      <c r="H9" s="82">
        <v>1</v>
      </c>
      <c r="I9" s="82" t="s">
        <v>31</v>
      </c>
      <c r="J9" s="82">
        <v>1</v>
      </c>
      <c r="K9" s="82" t="s">
        <v>31</v>
      </c>
      <c r="L9" s="83"/>
    </row>
    <row r="10" spans="1:13" s="84" customFormat="1" ht="12.2" customHeight="1">
      <c r="A10" s="82">
        <v>6</v>
      </c>
      <c r="B10" s="85" t="s">
        <v>117</v>
      </c>
      <c r="C10" s="86">
        <v>150</v>
      </c>
      <c r="D10" s="86">
        <v>12</v>
      </c>
      <c r="E10" s="86">
        <v>4</v>
      </c>
      <c r="F10" s="86">
        <v>4</v>
      </c>
      <c r="G10" s="86">
        <v>130</v>
      </c>
      <c r="H10" s="78"/>
      <c r="I10" s="78"/>
      <c r="J10" s="86">
        <v>1</v>
      </c>
      <c r="K10" s="86" t="s">
        <v>31</v>
      </c>
      <c r="L10" s="83"/>
    </row>
    <row r="11" spans="1:13" s="84" customFormat="1" ht="12.2" customHeight="1">
      <c r="A11" s="82">
        <v>7</v>
      </c>
      <c r="B11" s="79" t="s">
        <v>33</v>
      </c>
      <c r="C11" s="82">
        <v>180</v>
      </c>
      <c r="D11" s="82">
        <v>16</v>
      </c>
      <c r="E11" s="82">
        <v>8</v>
      </c>
      <c r="F11" s="82">
        <v>8</v>
      </c>
      <c r="G11" s="82">
        <v>156</v>
      </c>
      <c r="H11" s="82">
        <v>1</v>
      </c>
      <c r="I11" s="82" t="s">
        <v>31</v>
      </c>
      <c r="J11" s="82">
        <v>1</v>
      </c>
      <c r="K11" s="82" t="s">
        <v>31</v>
      </c>
      <c r="L11" s="83"/>
    </row>
    <row r="12" spans="1:13" ht="12" customHeight="1">
      <c r="A12" s="19"/>
      <c r="B12" s="21"/>
      <c r="C12" s="18" t="s">
        <v>9</v>
      </c>
      <c r="E12" s="14"/>
      <c r="H12" s="2"/>
      <c r="I12" s="2"/>
      <c r="J12" s="2"/>
      <c r="K12" s="2"/>
      <c r="L12" s="52"/>
    </row>
    <row r="13" spans="1:13" s="84" customFormat="1" ht="12.2" customHeight="1">
      <c r="A13" s="82">
        <v>8</v>
      </c>
      <c r="B13" s="79" t="s">
        <v>29</v>
      </c>
      <c r="C13" s="82">
        <v>120</v>
      </c>
      <c r="D13" s="82">
        <v>8</v>
      </c>
      <c r="E13" s="82"/>
      <c r="F13" s="82">
        <v>8</v>
      </c>
      <c r="G13" s="82">
        <v>104</v>
      </c>
      <c r="H13" s="82">
        <v>1</v>
      </c>
      <c r="I13" s="82" t="s">
        <v>31</v>
      </c>
      <c r="J13" s="78"/>
      <c r="K13" s="78"/>
      <c r="L13" s="83"/>
    </row>
    <row r="14" spans="1:13" s="84" customFormat="1" ht="12.2" customHeight="1">
      <c r="A14" s="82">
        <v>9</v>
      </c>
      <c r="B14" s="79" t="s">
        <v>118</v>
      </c>
      <c r="C14" s="82">
        <v>240</v>
      </c>
      <c r="D14" s="82">
        <v>12</v>
      </c>
      <c r="E14" s="82">
        <v>12</v>
      </c>
      <c r="F14" s="82">
        <v>8</v>
      </c>
      <c r="G14" s="82">
        <v>208</v>
      </c>
      <c r="H14" s="82">
        <v>1</v>
      </c>
      <c r="I14" s="82" t="s">
        <v>31</v>
      </c>
      <c r="J14" s="82">
        <v>1</v>
      </c>
      <c r="K14" s="82" t="s">
        <v>31</v>
      </c>
      <c r="L14" s="83"/>
    </row>
    <row r="15" spans="1:13" s="84" customFormat="1" ht="12.2" customHeight="1">
      <c r="A15" s="82">
        <v>10</v>
      </c>
      <c r="B15" s="78" t="s">
        <v>119</v>
      </c>
      <c r="C15" s="82">
        <v>120</v>
      </c>
      <c r="D15" s="82">
        <v>12</v>
      </c>
      <c r="E15" s="82"/>
      <c r="F15" s="82">
        <v>4</v>
      </c>
      <c r="G15" s="82">
        <v>104</v>
      </c>
      <c r="H15" s="82">
        <v>1</v>
      </c>
      <c r="I15" s="82" t="s">
        <v>31</v>
      </c>
      <c r="J15" s="82"/>
      <c r="K15" s="82"/>
      <c r="L15" s="83"/>
    </row>
    <row r="16" spans="1:13" s="84" customFormat="1" ht="12.2" customHeight="1">
      <c r="A16" s="82">
        <v>11</v>
      </c>
      <c r="B16" s="78" t="s">
        <v>120</v>
      </c>
      <c r="C16" s="82">
        <v>120</v>
      </c>
      <c r="D16" s="87">
        <v>12</v>
      </c>
      <c r="E16" s="87"/>
      <c r="F16" s="87">
        <v>4</v>
      </c>
      <c r="G16" s="82">
        <v>104</v>
      </c>
      <c r="H16" s="82">
        <v>1</v>
      </c>
      <c r="I16" s="82" t="s">
        <v>31</v>
      </c>
      <c r="J16" s="78"/>
      <c r="K16" s="78"/>
      <c r="L16" s="83"/>
    </row>
    <row r="17" spans="1:12" s="84" customFormat="1" ht="12.2" customHeight="1">
      <c r="A17" s="88">
        <v>12</v>
      </c>
      <c r="B17" s="78" t="s">
        <v>121</v>
      </c>
      <c r="C17" s="82">
        <v>120</v>
      </c>
      <c r="D17" s="82">
        <v>12</v>
      </c>
      <c r="E17" s="82"/>
      <c r="F17" s="82">
        <v>4</v>
      </c>
      <c r="G17" s="82">
        <v>104</v>
      </c>
      <c r="H17" s="82"/>
      <c r="I17" s="82"/>
      <c r="J17" s="82">
        <v>1</v>
      </c>
      <c r="K17" s="82" t="s">
        <v>31</v>
      </c>
      <c r="L17" s="83"/>
    </row>
    <row r="18" spans="1:12" s="84" customFormat="1" ht="12.2" customHeight="1">
      <c r="A18" s="82">
        <v>16</v>
      </c>
      <c r="B18" s="79" t="s">
        <v>37</v>
      </c>
      <c r="C18" s="86">
        <v>60</v>
      </c>
      <c r="D18" s="86">
        <v>4</v>
      </c>
      <c r="E18" s="86"/>
      <c r="F18" s="86">
        <v>4</v>
      </c>
      <c r="G18" s="86">
        <v>52</v>
      </c>
      <c r="H18" s="86">
        <v>1</v>
      </c>
      <c r="I18" s="86" t="s">
        <v>40</v>
      </c>
      <c r="J18" s="86"/>
      <c r="K18" s="86"/>
      <c r="L18" s="83"/>
    </row>
    <row r="19" spans="1:12" s="84" customFormat="1" ht="12.2" customHeight="1">
      <c r="A19" s="82">
        <v>17</v>
      </c>
      <c r="B19" s="80" t="s">
        <v>38</v>
      </c>
      <c r="C19" s="86">
        <v>60</v>
      </c>
      <c r="D19" s="86">
        <v>4</v>
      </c>
      <c r="E19" s="86"/>
      <c r="F19" s="86">
        <v>4</v>
      </c>
      <c r="G19" s="86">
        <v>52</v>
      </c>
      <c r="H19" s="42"/>
      <c r="I19" s="42"/>
      <c r="J19" s="86">
        <v>1</v>
      </c>
      <c r="K19" s="86" t="s">
        <v>40</v>
      </c>
      <c r="L19" s="83"/>
    </row>
    <row r="20" spans="1:12" s="84" customFormat="1" ht="12.2" customHeight="1">
      <c r="A20" s="82">
        <v>18</v>
      </c>
      <c r="B20" s="78" t="s">
        <v>93</v>
      </c>
      <c r="C20" s="82">
        <v>60</v>
      </c>
      <c r="D20" s="82">
        <v>4</v>
      </c>
      <c r="E20" s="82"/>
      <c r="F20" s="82">
        <v>4</v>
      </c>
      <c r="G20" s="82">
        <v>52</v>
      </c>
      <c r="H20" s="82"/>
      <c r="I20" s="82"/>
      <c r="J20" s="82">
        <v>1</v>
      </c>
      <c r="K20" s="82" t="s">
        <v>40</v>
      </c>
      <c r="L20" s="83"/>
    </row>
    <row r="21" spans="1:12" s="84" customFormat="1" ht="12.2" customHeight="1">
      <c r="A21" s="82">
        <v>19</v>
      </c>
      <c r="B21" s="80" t="s">
        <v>39</v>
      </c>
      <c r="C21" s="86">
        <v>90</v>
      </c>
      <c r="D21" s="86">
        <v>8</v>
      </c>
      <c r="E21" s="86"/>
      <c r="F21" s="86">
        <v>4</v>
      </c>
      <c r="G21" s="86">
        <v>78</v>
      </c>
      <c r="H21" s="86"/>
      <c r="I21" s="86"/>
      <c r="J21" s="86">
        <v>1</v>
      </c>
      <c r="K21" s="86" t="s">
        <v>40</v>
      </c>
      <c r="L21" s="83"/>
    </row>
    <row r="22" spans="1:12" s="84" customFormat="1" ht="12.2" customHeight="1">
      <c r="A22" s="82">
        <v>20</v>
      </c>
      <c r="B22" s="80" t="s">
        <v>41</v>
      </c>
      <c r="C22" s="82">
        <v>90</v>
      </c>
      <c r="D22" s="82">
        <v>8</v>
      </c>
      <c r="E22" s="82">
        <v>4</v>
      </c>
      <c r="F22" s="82"/>
      <c r="G22" s="82">
        <v>78</v>
      </c>
      <c r="H22" s="82">
        <v>1</v>
      </c>
      <c r="I22" s="82" t="s">
        <v>40</v>
      </c>
      <c r="J22" s="78"/>
      <c r="K22" s="78"/>
      <c r="L22" s="83"/>
    </row>
    <row r="23" spans="1:12" s="84" customFormat="1" ht="12.2" customHeight="1">
      <c r="A23" s="82">
        <v>21</v>
      </c>
      <c r="B23" s="78" t="s">
        <v>96</v>
      </c>
      <c r="C23" s="82">
        <v>30</v>
      </c>
      <c r="D23" s="82">
        <v>4</v>
      </c>
      <c r="E23" s="82"/>
      <c r="F23" s="82"/>
      <c r="G23" s="82">
        <v>26</v>
      </c>
      <c r="H23" s="82"/>
      <c r="I23" s="82"/>
      <c r="J23" s="82">
        <v>1</v>
      </c>
      <c r="K23" s="82" t="s">
        <v>40</v>
      </c>
      <c r="L23" s="83"/>
    </row>
    <row r="24" spans="1:12" s="84" customFormat="1" ht="12.2" customHeight="1">
      <c r="A24" s="82">
        <v>22</v>
      </c>
      <c r="B24" s="78" t="s">
        <v>97</v>
      </c>
      <c r="C24" s="82">
        <v>60</v>
      </c>
      <c r="D24" s="82">
        <v>4</v>
      </c>
      <c r="E24" s="82"/>
      <c r="F24" s="82">
        <v>4</v>
      </c>
      <c r="G24" s="82">
        <v>52</v>
      </c>
      <c r="H24" s="82"/>
      <c r="I24" s="82"/>
      <c r="J24" s="82">
        <v>1</v>
      </c>
      <c r="K24" s="82" t="s">
        <v>40</v>
      </c>
      <c r="L24" s="83"/>
    </row>
    <row r="25" spans="1:12" ht="13.7" customHeight="1">
      <c r="A25" s="19"/>
      <c r="B25" s="20"/>
      <c r="C25" s="18" t="s">
        <v>10</v>
      </c>
      <c r="D25" s="14"/>
      <c r="E25" s="19"/>
      <c r="F25" s="19"/>
      <c r="G25" s="19"/>
      <c r="H25" s="19"/>
      <c r="I25" s="19"/>
      <c r="J25" s="19"/>
      <c r="K25" s="19"/>
      <c r="L25" s="52"/>
    </row>
    <row r="26" spans="1:12" s="84" customFormat="1" ht="12.2" customHeight="1">
      <c r="A26" s="82">
        <v>23</v>
      </c>
      <c r="B26" s="80" t="s">
        <v>34</v>
      </c>
      <c r="C26" s="82">
        <v>150</v>
      </c>
      <c r="D26" s="82">
        <v>12</v>
      </c>
      <c r="E26" s="82"/>
      <c r="F26" s="82">
        <v>8</v>
      </c>
      <c r="G26" s="82">
        <v>130</v>
      </c>
      <c r="H26" s="82">
        <v>1</v>
      </c>
      <c r="I26" s="82" t="s">
        <v>31</v>
      </c>
      <c r="J26" s="82"/>
      <c r="K26" s="82"/>
      <c r="L26" s="83"/>
    </row>
    <row r="27" spans="1:12" s="84" customFormat="1" ht="12.2" customHeight="1">
      <c r="A27" s="82">
        <v>24</v>
      </c>
      <c r="B27" s="78" t="s">
        <v>101</v>
      </c>
      <c r="C27" s="82">
        <v>60</v>
      </c>
      <c r="D27" s="82">
        <v>4</v>
      </c>
      <c r="E27" s="82"/>
      <c r="F27" s="82">
        <v>4</v>
      </c>
      <c r="G27" s="82">
        <v>52</v>
      </c>
      <c r="H27" s="82"/>
      <c r="I27" s="82"/>
      <c r="J27" s="82">
        <v>1</v>
      </c>
      <c r="K27" s="82" t="s">
        <v>40</v>
      </c>
      <c r="L27" s="83"/>
    </row>
    <row r="28" spans="1:12" s="84" customFormat="1" ht="12.2" customHeight="1">
      <c r="A28" s="82">
        <v>25</v>
      </c>
      <c r="B28" s="78" t="s">
        <v>122</v>
      </c>
      <c r="C28" s="82">
        <v>90</v>
      </c>
      <c r="D28" s="82">
        <v>8</v>
      </c>
      <c r="E28" s="82"/>
      <c r="F28" s="82">
        <v>4</v>
      </c>
      <c r="G28" s="82">
        <v>78</v>
      </c>
      <c r="H28" s="82"/>
      <c r="I28" s="82"/>
      <c r="J28" s="82">
        <v>1</v>
      </c>
      <c r="K28" s="82" t="s">
        <v>40</v>
      </c>
      <c r="L28" s="83"/>
    </row>
    <row r="29" spans="1:12" s="84" customFormat="1" ht="12.2" customHeight="1">
      <c r="A29" s="82">
        <v>26</v>
      </c>
      <c r="B29" s="79" t="s">
        <v>45</v>
      </c>
      <c r="C29" s="82">
        <v>60</v>
      </c>
      <c r="D29" s="82">
        <v>4</v>
      </c>
      <c r="E29" s="82">
        <v>4</v>
      </c>
      <c r="F29" s="78"/>
      <c r="G29" s="82">
        <v>52</v>
      </c>
      <c r="H29" s="82">
        <v>1</v>
      </c>
      <c r="I29" s="86" t="s">
        <v>40</v>
      </c>
      <c r="J29" s="82"/>
      <c r="K29" s="82"/>
      <c r="L29" s="83"/>
    </row>
    <row r="30" spans="1:12" s="84" customFormat="1" ht="12.2" customHeight="1">
      <c r="A30" s="82">
        <v>27</v>
      </c>
      <c r="B30" s="80" t="s">
        <v>47</v>
      </c>
      <c r="C30" s="82">
        <v>60</v>
      </c>
      <c r="D30" s="82">
        <v>4</v>
      </c>
      <c r="E30" s="82">
        <v>4</v>
      </c>
      <c r="F30" s="78"/>
      <c r="G30" s="82">
        <v>52</v>
      </c>
      <c r="H30" s="82">
        <v>1</v>
      </c>
      <c r="I30" s="86" t="s">
        <v>40</v>
      </c>
      <c r="J30" s="82"/>
      <c r="K30" s="82"/>
      <c r="L30" s="83"/>
    </row>
    <row r="31" spans="1:12" s="84" customFormat="1" ht="12.2" customHeight="1">
      <c r="A31" s="82">
        <v>28</v>
      </c>
      <c r="B31" s="79" t="s">
        <v>48</v>
      </c>
      <c r="C31" s="82">
        <v>60</v>
      </c>
      <c r="D31" s="82">
        <v>4</v>
      </c>
      <c r="E31" s="82">
        <v>4</v>
      </c>
      <c r="F31" s="78"/>
      <c r="G31" s="82">
        <v>52</v>
      </c>
      <c r="H31" s="82">
        <v>1</v>
      </c>
      <c r="I31" s="86" t="s">
        <v>40</v>
      </c>
      <c r="J31" s="82"/>
      <c r="K31" s="82"/>
      <c r="L31" s="83"/>
    </row>
    <row r="32" spans="1:12" s="84" customFormat="1" ht="12.2" customHeight="1">
      <c r="A32" s="82">
        <v>29</v>
      </c>
      <c r="B32" s="79" t="s">
        <v>123</v>
      </c>
      <c r="C32" s="82">
        <v>60</v>
      </c>
      <c r="D32" s="82">
        <v>4</v>
      </c>
      <c r="E32" s="82">
        <v>4</v>
      </c>
      <c r="F32" s="78"/>
      <c r="G32" s="82">
        <v>52</v>
      </c>
      <c r="H32" s="82">
        <v>1</v>
      </c>
      <c r="I32" s="86" t="s">
        <v>40</v>
      </c>
      <c r="J32" s="82"/>
      <c r="K32" s="82"/>
      <c r="L32" s="83"/>
    </row>
    <row r="33" spans="1:12" s="84" customFormat="1" ht="12.2" customHeight="1">
      <c r="A33" s="82">
        <v>30</v>
      </c>
      <c r="B33" s="79" t="s">
        <v>51</v>
      </c>
      <c r="C33" s="82">
        <v>60</v>
      </c>
      <c r="D33" s="82">
        <v>4</v>
      </c>
      <c r="E33" s="82">
        <v>4</v>
      </c>
      <c r="F33" s="78"/>
      <c r="G33" s="82">
        <v>52</v>
      </c>
      <c r="H33" s="82">
        <v>1</v>
      </c>
      <c r="I33" s="86" t="s">
        <v>40</v>
      </c>
      <c r="J33" s="82"/>
      <c r="K33" s="82"/>
      <c r="L33" s="83"/>
    </row>
    <row r="34" spans="1:12" s="84" customFormat="1" ht="12.2" customHeight="1">
      <c r="A34" s="82">
        <v>31</v>
      </c>
      <c r="B34" s="79" t="s">
        <v>52</v>
      </c>
      <c r="C34" s="82">
        <v>60</v>
      </c>
      <c r="D34" s="82">
        <v>4</v>
      </c>
      <c r="E34" s="82">
        <v>4</v>
      </c>
      <c r="F34" s="78"/>
      <c r="G34" s="82">
        <v>52</v>
      </c>
      <c r="H34" s="78"/>
      <c r="I34" s="78"/>
      <c r="J34" s="82">
        <v>1</v>
      </c>
      <c r="K34" s="86" t="s">
        <v>40</v>
      </c>
      <c r="L34" s="83"/>
    </row>
    <row r="35" spans="1:12" s="84" customFormat="1" ht="12.2" customHeight="1">
      <c r="A35" s="82">
        <v>32</v>
      </c>
      <c r="B35" s="79" t="s">
        <v>53</v>
      </c>
      <c r="C35" s="82">
        <v>60</v>
      </c>
      <c r="D35" s="82">
        <v>4</v>
      </c>
      <c r="E35" s="82">
        <v>4</v>
      </c>
      <c r="F35" s="78"/>
      <c r="G35" s="82">
        <v>52</v>
      </c>
      <c r="H35" s="78"/>
      <c r="I35" s="78"/>
      <c r="J35" s="82">
        <v>1</v>
      </c>
      <c r="K35" s="86" t="s">
        <v>40</v>
      </c>
      <c r="L35" s="83"/>
    </row>
    <row r="36" spans="1:12" s="84" customFormat="1" ht="12.2" customHeight="1">
      <c r="A36" s="82">
        <v>33</v>
      </c>
      <c r="B36" s="79" t="s">
        <v>56</v>
      </c>
      <c r="C36" s="82">
        <v>90</v>
      </c>
      <c r="D36" s="87">
        <v>8</v>
      </c>
      <c r="E36" s="87">
        <v>4</v>
      </c>
      <c r="F36" s="87"/>
      <c r="G36" s="82">
        <v>78</v>
      </c>
      <c r="H36" s="78"/>
      <c r="I36" s="78"/>
      <c r="J36" s="82">
        <v>1</v>
      </c>
      <c r="K36" s="86" t="s">
        <v>40</v>
      </c>
      <c r="L36" s="83"/>
    </row>
    <row r="37" spans="1:12" s="84" customFormat="1" ht="12.2" customHeight="1">
      <c r="A37" s="82">
        <v>34</v>
      </c>
      <c r="B37" s="79" t="s">
        <v>57</v>
      </c>
      <c r="C37" s="82">
        <v>60</v>
      </c>
      <c r="D37" s="87">
        <v>4</v>
      </c>
      <c r="E37" s="87">
        <v>4</v>
      </c>
      <c r="F37" s="87"/>
      <c r="G37" s="82">
        <v>52</v>
      </c>
      <c r="H37" s="78"/>
      <c r="I37" s="78"/>
      <c r="J37" s="82">
        <v>1</v>
      </c>
      <c r="K37" s="86" t="s">
        <v>40</v>
      </c>
      <c r="L37" s="83"/>
    </row>
    <row r="38" spans="1:12" s="84" customFormat="1" ht="12.2" customHeight="1">
      <c r="A38" s="82">
        <v>35</v>
      </c>
      <c r="B38" s="79" t="s">
        <v>58</v>
      </c>
      <c r="C38" s="82">
        <v>60</v>
      </c>
      <c r="D38" s="87">
        <v>4</v>
      </c>
      <c r="E38" s="87">
        <v>4</v>
      </c>
      <c r="F38" s="87"/>
      <c r="G38" s="82">
        <v>52</v>
      </c>
      <c r="H38" s="78"/>
      <c r="I38" s="78"/>
      <c r="J38" s="82">
        <v>1</v>
      </c>
      <c r="K38" s="86" t="s">
        <v>40</v>
      </c>
      <c r="L38" s="83"/>
    </row>
    <row r="39" spans="1:12" s="84" customFormat="1" ht="12.2" customHeight="1">
      <c r="A39" s="82">
        <v>36</v>
      </c>
      <c r="B39" s="78" t="s">
        <v>124</v>
      </c>
      <c r="C39" s="82">
        <v>120</v>
      </c>
      <c r="D39" s="82">
        <v>12</v>
      </c>
      <c r="E39" s="82"/>
      <c r="F39" s="82">
        <v>4</v>
      </c>
      <c r="G39" s="82">
        <v>104</v>
      </c>
      <c r="H39" s="82">
        <v>1</v>
      </c>
      <c r="I39" s="82" t="s">
        <v>31</v>
      </c>
      <c r="J39" s="78"/>
      <c r="K39" s="78"/>
      <c r="L39" s="83"/>
    </row>
    <row r="40" spans="1:12" s="84" customFormat="1" ht="24">
      <c r="A40" s="82">
        <v>37</v>
      </c>
      <c r="B40" s="78" t="s">
        <v>74</v>
      </c>
      <c r="C40" s="82">
        <v>300</v>
      </c>
      <c r="D40" s="86">
        <v>20</v>
      </c>
      <c r="E40" s="86">
        <v>8</v>
      </c>
      <c r="F40" s="86">
        <v>8</v>
      </c>
      <c r="G40" s="82">
        <v>264</v>
      </c>
      <c r="H40" s="82">
        <v>1</v>
      </c>
      <c r="I40" s="82" t="s">
        <v>31</v>
      </c>
      <c r="J40" s="86" t="s">
        <v>60</v>
      </c>
      <c r="K40" s="86" t="s">
        <v>31</v>
      </c>
      <c r="L40" s="83"/>
    </row>
    <row r="41" spans="1:12" s="84" customFormat="1" ht="12.2" customHeight="1">
      <c r="A41" s="82">
        <v>38</v>
      </c>
      <c r="B41" s="78" t="s">
        <v>125</v>
      </c>
      <c r="C41" s="82">
        <v>90</v>
      </c>
      <c r="D41" s="82">
        <v>8</v>
      </c>
      <c r="E41" s="82">
        <v>4</v>
      </c>
      <c r="F41" s="82"/>
      <c r="G41" s="82">
        <v>78</v>
      </c>
      <c r="H41" s="82">
        <v>1</v>
      </c>
      <c r="I41" s="82" t="s">
        <v>40</v>
      </c>
      <c r="J41" s="78"/>
      <c r="K41" s="78"/>
      <c r="L41" s="83"/>
    </row>
    <row r="42" spans="1:12" s="84" customFormat="1" ht="12.2" customHeight="1">
      <c r="A42" s="82">
        <v>39</v>
      </c>
      <c r="B42" s="78" t="s">
        <v>77</v>
      </c>
      <c r="C42" s="82">
        <v>240</v>
      </c>
      <c r="D42" s="82">
        <v>20</v>
      </c>
      <c r="E42" s="82">
        <v>4</v>
      </c>
      <c r="F42" s="82">
        <v>4</v>
      </c>
      <c r="G42" s="82">
        <v>212</v>
      </c>
      <c r="H42" s="78"/>
      <c r="I42" s="78"/>
      <c r="J42" s="82" t="s">
        <v>60</v>
      </c>
      <c r="K42" s="82" t="s">
        <v>31</v>
      </c>
      <c r="L42" s="83"/>
    </row>
    <row r="43" spans="1:12" ht="15.75">
      <c r="A43" s="22"/>
      <c r="B43" s="14"/>
      <c r="C43" s="18" t="s">
        <v>16</v>
      </c>
      <c r="D43" s="22"/>
      <c r="E43" s="22"/>
      <c r="F43" s="22"/>
      <c r="G43" s="22"/>
      <c r="H43" s="22"/>
      <c r="I43" s="22"/>
      <c r="J43" s="22"/>
      <c r="K43" s="22"/>
      <c r="L43" s="55"/>
    </row>
    <row r="44" spans="1:12" s="84" customFormat="1" ht="12.2" customHeight="1">
      <c r="A44" s="82">
        <v>40</v>
      </c>
      <c r="B44" s="78" t="s">
        <v>63</v>
      </c>
      <c r="C44" s="82">
        <v>90</v>
      </c>
      <c r="D44" s="86">
        <v>8</v>
      </c>
      <c r="E44" s="86"/>
      <c r="F44" s="86">
        <v>4</v>
      </c>
      <c r="G44" s="82">
        <v>78</v>
      </c>
      <c r="H44" s="78"/>
      <c r="I44" s="78"/>
      <c r="J44" s="82">
        <v>1</v>
      </c>
      <c r="K44" s="86" t="s">
        <v>40</v>
      </c>
      <c r="L44" s="83"/>
    </row>
    <row r="45" spans="1:12" s="84" customFormat="1" ht="12.2" customHeight="1">
      <c r="A45" s="82">
        <v>41</v>
      </c>
      <c r="B45" s="80" t="s">
        <v>126</v>
      </c>
      <c r="C45" s="82">
        <v>120</v>
      </c>
      <c r="D45" s="82">
        <v>8</v>
      </c>
      <c r="E45" s="82">
        <v>8</v>
      </c>
      <c r="F45" s="82"/>
      <c r="G45" s="82">
        <v>104</v>
      </c>
      <c r="H45" s="82">
        <v>1</v>
      </c>
      <c r="I45" s="86" t="s">
        <v>31</v>
      </c>
      <c r="J45" s="78"/>
      <c r="K45" s="78"/>
      <c r="L45" s="83"/>
    </row>
    <row r="46" spans="1:12" s="84" customFormat="1" ht="12.2" customHeight="1">
      <c r="A46" s="82">
        <v>42</v>
      </c>
      <c r="B46" s="78" t="s">
        <v>127</v>
      </c>
      <c r="C46" s="82">
        <v>120</v>
      </c>
      <c r="D46" s="82">
        <v>8</v>
      </c>
      <c r="E46" s="82">
        <v>8</v>
      </c>
      <c r="F46" s="82"/>
      <c r="G46" s="82">
        <v>104</v>
      </c>
      <c r="H46" s="82">
        <v>1</v>
      </c>
      <c r="I46" s="82" t="s">
        <v>31</v>
      </c>
      <c r="J46" s="82"/>
      <c r="K46" s="82"/>
      <c r="L46" s="83"/>
    </row>
    <row r="47" spans="1:12" s="84" customFormat="1" ht="12.2" customHeight="1">
      <c r="A47" s="82">
        <v>43</v>
      </c>
      <c r="B47" s="78" t="s">
        <v>128</v>
      </c>
      <c r="C47" s="82">
        <v>120</v>
      </c>
      <c r="D47" s="82">
        <v>8</v>
      </c>
      <c r="E47" s="82">
        <v>8</v>
      </c>
      <c r="F47" s="82"/>
      <c r="G47" s="82">
        <v>104</v>
      </c>
      <c r="H47" s="82">
        <v>1</v>
      </c>
      <c r="I47" s="82" t="s">
        <v>31</v>
      </c>
      <c r="J47" s="82"/>
      <c r="K47" s="86"/>
      <c r="L47" s="83"/>
    </row>
    <row r="48" spans="1:12" s="84" customFormat="1" ht="12.2" customHeight="1">
      <c r="A48" s="82">
        <v>44</v>
      </c>
      <c r="B48" s="78" t="s">
        <v>129</v>
      </c>
      <c r="C48" s="82">
        <v>120</v>
      </c>
      <c r="D48" s="82">
        <v>8</v>
      </c>
      <c r="E48" s="82">
        <v>8</v>
      </c>
      <c r="F48" s="82"/>
      <c r="G48" s="82">
        <v>104</v>
      </c>
      <c r="H48" s="82"/>
      <c r="I48" s="86"/>
      <c r="J48" s="86">
        <v>1</v>
      </c>
      <c r="K48" s="86" t="s">
        <v>31</v>
      </c>
      <c r="L48" s="83"/>
    </row>
    <row r="49" spans="1:12" s="84" customFormat="1" ht="12.2" customHeight="1">
      <c r="A49" s="82">
        <v>45</v>
      </c>
      <c r="B49" s="78" t="s">
        <v>130</v>
      </c>
      <c r="C49" s="82">
        <v>120</v>
      </c>
      <c r="D49" s="82">
        <v>8</v>
      </c>
      <c r="E49" s="82">
        <v>8</v>
      </c>
      <c r="F49" s="82"/>
      <c r="G49" s="82">
        <v>104</v>
      </c>
      <c r="H49" s="86"/>
      <c r="I49" s="86"/>
      <c r="J49" s="82">
        <v>1</v>
      </c>
      <c r="K49" s="82" t="s">
        <v>31</v>
      </c>
      <c r="L49" s="83"/>
    </row>
    <row r="50" spans="1:12" s="84" customFormat="1" ht="12.2" customHeight="1">
      <c r="A50" s="82">
        <v>46</v>
      </c>
      <c r="B50" s="78" t="s">
        <v>131</v>
      </c>
      <c r="C50" s="87">
        <v>120</v>
      </c>
      <c r="D50" s="87">
        <v>8</v>
      </c>
      <c r="E50" s="87">
        <v>8</v>
      </c>
      <c r="F50" s="87"/>
      <c r="G50" s="82">
        <v>104</v>
      </c>
      <c r="H50" s="87"/>
      <c r="I50" s="86"/>
      <c r="J50" s="86">
        <v>1</v>
      </c>
      <c r="K50" s="86" t="s">
        <v>31</v>
      </c>
      <c r="L50" s="83"/>
    </row>
    <row r="51" spans="1:12" s="84" customFormat="1" ht="12.2" customHeight="1">
      <c r="A51" s="82">
        <v>47</v>
      </c>
      <c r="B51" s="80" t="s">
        <v>132</v>
      </c>
      <c r="C51" s="82">
        <v>120</v>
      </c>
      <c r="D51" s="82">
        <v>8</v>
      </c>
      <c r="E51" s="82">
        <v>8</v>
      </c>
      <c r="F51" s="82"/>
      <c r="G51" s="82">
        <v>96</v>
      </c>
      <c r="H51" s="82">
        <v>1</v>
      </c>
      <c r="I51" s="82" t="s">
        <v>31</v>
      </c>
      <c r="J51" s="78"/>
      <c r="K51" s="78"/>
      <c r="L51" s="83"/>
    </row>
    <row r="52" spans="1:12" s="84" customFormat="1" ht="12.2" customHeight="1">
      <c r="A52" s="82">
        <v>48</v>
      </c>
      <c r="B52" s="78" t="s">
        <v>133</v>
      </c>
      <c r="C52" s="82">
        <v>120</v>
      </c>
      <c r="D52" s="82">
        <v>12</v>
      </c>
      <c r="E52" s="82"/>
      <c r="F52" s="82">
        <v>4</v>
      </c>
      <c r="G52" s="82">
        <v>104</v>
      </c>
      <c r="H52" s="82"/>
      <c r="I52" s="82"/>
      <c r="J52" s="82">
        <v>1</v>
      </c>
      <c r="K52" s="82" t="s">
        <v>31</v>
      </c>
      <c r="L52" s="83"/>
    </row>
    <row r="53" spans="1:12" s="84" customFormat="1" ht="12.2" customHeight="1">
      <c r="A53" s="82">
        <v>49</v>
      </c>
      <c r="B53" s="78" t="s">
        <v>134</v>
      </c>
      <c r="C53" s="82">
        <v>120</v>
      </c>
      <c r="D53" s="82">
        <v>12</v>
      </c>
      <c r="E53" s="82"/>
      <c r="F53" s="82">
        <v>4</v>
      </c>
      <c r="G53" s="82">
        <v>104</v>
      </c>
      <c r="H53" s="82">
        <v>1</v>
      </c>
      <c r="I53" s="82" t="s">
        <v>31</v>
      </c>
      <c r="J53" s="78"/>
      <c r="K53" s="78"/>
      <c r="L53" s="83"/>
    </row>
    <row r="54" spans="1:12" s="84" customFormat="1" ht="24">
      <c r="A54" s="82">
        <v>50</v>
      </c>
      <c r="B54" s="78" t="s">
        <v>141</v>
      </c>
      <c r="C54" s="82">
        <v>120</v>
      </c>
      <c r="D54" s="82">
        <v>8</v>
      </c>
      <c r="E54" s="82">
        <v>4</v>
      </c>
      <c r="F54" s="82">
        <v>4</v>
      </c>
      <c r="G54" s="82">
        <v>104</v>
      </c>
      <c r="H54" s="82"/>
      <c r="I54" s="82"/>
      <c r="J54" s="82">
        <v>1</v>
      </c>
      <c r="K54" s="82" t="s">
        <v>31</v>
      </c>
      <c r="L54" s="83"/>
    </row>
    <row r="55" spans="1:12" s="84" customFormat="1" ht="12.2" customHeight="1">
      <c r="A55" s="82">
        <v>51</v>
      </c>
      <c r="B55" s="78" t="s">
        <v>78</v>
      </c>
      <c r="C55" s="82">
        <v>150</v>
      </c>
      <c r="D55" s="82">
        <v>12</v>
      </c>
      <c r="E55" s="82"/>
      <c r="F55" s="82">
        <v>4</v>
      </c>
      <c r="G55" s="82">
        <v>138</v>
      </c>
      <c r="H55" s="82" t="s">
        <v>60</v>
      </c>
      <c r="I55" s="82" t="s">
        <v>31</v>
      </c>
      <c r="J55" s="78"/>
      <c r="K55" s="78"/>
      <c r="L55" s="83"/>
    </row>
    <row r="56" spans="1:12" s="84" customFormat="1" ht="12.2" customHeight="1">
      <c r="A56" s="82">
        <v>52</v>
      </c>
      <c r="B56" s="78" t="s">
        <v>113</v>
      </c>
      <c r="C56" s="82">
        <v>90</v>
      </c>
      <c r="D56" s="82">
        <v>8</v>
      </c>
      <c r="E56" s="82"/>
      <c r="F56" s="82">
        <v>4</v>
      </c>
      <c r="G56" s="82">
        <v>78</v>
      </c>
      <c r="H56" s="82">
        <v>1</v>
      </c>
      <c r="I56" s="82" t="s">
        <v>40</v>
      </c>
      <c r="J56" s="78"/>
      <c r="K56" s="78"/>
      <c r="L56" s="83"/>
    </row>
    <row r="57" spans="1:12" s="84" customFormat="1" ht="24">
      <c r="A57" s="82">
        <v>53</v>
      </c>
      <c r="B57" s="78" t="s">
        <v>135</v>
      </c>
      <c r="C57" s="82">
        <v>120</v>
      </c>
      <c r="D57" s="82">
        <v>8</v>
      </c>
      <c r="E57" s="82">
        <v>4</v>
      </c>
      <c r="F57" s="82">
        <v>4</v>
      </c>
      <c r="G57" s="82">
        <v>104</v>
      </c>
      <c r="H57" s="82"/>
      <c r="I57" s="82"/>
      <c r="J57" s="82">
        <v>1</v>
      </c>
      <c r="K57" s="82" t="s">
        <v>31</v>
      </c>
      <c r="L57" s="83"/>
    </row>
    <row r="58" spans="1:12" ht="15.75">
      <c r="A58" s="2"/>
      <c r="B58" s="21"/>
      <c r="C58" s="18" t="s">
        <v>17</v>
      </c>
      <c r="D58" s="22"/>
      <c r="E58" s="22"/>
      <c r="F58" s="22"/>
      <c r="G58" s="22"/>
      <c r="H58" s="22"/>
      <c r="I58" s="19"/>
      <c r="L58" s="55"/>
    </row>
    <row r="59" spans="1:12" s="84" customFormat="1" ht="12">
      <c r="A59" s="82">
        <v>54</v>
      </c>
      <c r="B59" s="78" t="s">
        <v>136</v>
      </c>
      <c r="C59" s="82">
        <v>120</v>
      </c>
      <c r="D59" s="82">
        <v>8</v>
      </c>
      <c r="E59" s="82">
        <v>8</v>
      </c>
      <c r="F59" s="82"/>
      <c r="G59" s="82">
        <v>104</v>
      </c>
      <c r="H59" s="82">
        <v>1</v>
      </c>
      <c r="I59" s="82" t="s">
        <v>31</v>
      </c>
      <c r="J59" s="78"/>
      <c r="K59" s="78"/>
      <c r="L59" s="83"/>
    </row>
    <row r="60" spans="1:12" s="84" customFormat="1" ht="12">
      <c r="A60" s="82">
        <v>55</v>
      </c>
      <c r="B60" s="78" t="s">
        <v>137</v>
      </c>
      <c r="C60" s="82">
        <v>120</v>
      </c>
      <c r="D60" s="82">
        <v>8</v>
      </c>
      <c r="E60" s="82">
        <v>8</v>
      </c>
      <c r="F60" s="82"/>
      <c r="G60" s="82">
        <v>104</v>
      </c>
      <c r="H60" s="82">
        <v>1</v>
      </c>
      <c r="I60" s="82" t="s">
        <v>31</v>
      </c>
      <c r="J60" s="78"/>
      <c r="L60" s="83"/>
    </row>
    <row r="61" spans="1:12" s="84" customFormat="1" ht="24">
      <c r="A61" s="82">
        <v>56</v>
      </c>
      <c r="B61" s="80" t="s">
        <v>111</v>
      </c>
      <c r="C61" s="82">
        <v>150</v>
      </c>
      <c r="D61" s="82">
        <v>8</v>
      </c>
      <c r="E61" s="82">
        <v>4</v>
      </c>
      <c r="F61" s="82">
        <v>4</v>
      </c>
      <c r="G61" s="82">
        <v>138</v>
      </c>
      <c r="H61" s="82" t="s">
        <v>64</v>
      </c>
      <c r="I61" s="82" t="s">
        <v>31</v>
      </c>
      <c r="J61" s="82"/>
      <c r="K61" s="82"/>
      <c r="L61" s="83"/>
    </row>
    <row r="62" spans="1:12" s="84" customFormat="1" ht="24">
      <c r="A62" s="82">
        <v>57</v>
      </c>
      <c r="B62" s="80" t="s">
        <v>138</v>
      </c>
      <c r="C62" s="82">
        <v>150</v>
      </c>
      <c r="D62" s="82">
        <v>12</v>
      </c>
      <c r="E62" s="82">
        <v>4</v>
      </c>
      <c r="F62" s="82">
        <v>4</v>
      </c>
      <c r="G62" s="82">
        <v>130</v>
      </c>
      <c r="H62" s="82">
        <v>1</v>
      </c>
      <c r="I62" s="82" t="s">
        <v>31</v>
      </c>
      <c r="J62" s="82"/>
      <c r="K62" s="82"/>
      <c r="L62" s="83"/>
    </row>
    <row r="63" spans="1:12" s="84" customFormat="1" ht="12">
      <c r="A63" s="82">
        <v>58</v>
      </c>
      <c r="B63" s="78" t="s">
        <v>139</v>
      </c>
      <c r="C63" s="82">
        <v>120</v>
      </c>
      <c r="D63" s="82">
        <v>8</v>
      </c>
      <c r="E63" s="82">
        <v>4</v>
      </c>
      <c r="F63" s="82">
        <v>4</v>
      </c>
      <c r="G63" s="82">
        <v>104</v>
      </c>
      <c r="H63" s="82">
        <v>1</v>
      </c>
      <c r="I63" s="82" t="s">
        <v>31</v>
      </c>
      <c r="J63" s="78"/>
      <c r="K63" s="78"/>
      <c r="L63" s="83"/>
    </row>
    <row r="64" spans="1:12" s="84" customFormat="1" ht="12">
      <c r="A64" s="82">
        <v>59</v>
      </c>
      <c r="B64" s="80" t="s">
        <v>86</v>
      </c>
      <c r="C64" s="87">
        <v>180</v>
      </c>
      <c r="D64" s="82"/>
      <c r="E64" s="82"/>
      <c r="F64" s="82"/>
      <c r="G64" s="82"/>
      <c r="H64" s="82"/>
      <c r="I64" s="82"/>
      <c r="J64" s="82"/>
      <c r="K64" s="82"/>
      <c r="L64" s="83"/>
    </row>
    <row r="65" spans="1:12" s="84" customFormat="1" ht="12">
      <c r="A65" s="82">
        <v>60</v>
      </c>
      <c r="B65" s="90" t="s">
        <v>21</v>
      </c>
      <c r="C65" s="87">
        <v>690</v>
      </c>
      <c r="D65" s="82"/>
      <c r="E65" s="82"/>
      <c r="F65" s="82"/>
      <c r="G65" s="82"/>
      <c r="H65" s="82"/>
      <c r="I65" s="82"/>
      <c r="J65" s="89"/>
      <c r="K65" s="89" t="s">
        <v>114</v>
      </c>
      <c r="L65" s="83"/>
    </row>
    <row r="66" spans="1:12">
      <c r="L66" s="55"/>
    </row>
    <row r="67" spans="1:12">
      <c r="B67" s="29" t="s">
        <v>19</v>
      </c>
      <c r="C67" s="29"/>
      <c r="D67" s="29"/>
      <c r="E67" s="29"/>
      <c r="F67" s="29"/>
      <c r="G67" s="29"/>
      <c r="H67" s="29" t="s">
        <v>20</v>
      </c>
      <c r="I67" s="29"/>
      <c r="J67" s="30"/>
      <c r="L67" s="55"/>
    </row>
    <row r="68" spans="1:12">
      <c r="B68" t="s">
        <v>140</v>
      </c>
      <c r="L68" s="55"/>
    </row>
  </sheetData>
  <customSheetViews>
    <customSheetView guid="{533A92BD-6481-4FD9-9D74-2F8948FEE261}" showPageBreaks="1" fitToPage="1" view="pageBreakPreview" showRuler="0">
      <selection activeCell="B64" sqref="B64:C65"/>
      <pageMargins left="0.74803149606299213" right="0.74803149606299213" top="0.98425196850393704" bottom="0.98425196850393704" header="0.51181102362204722" footer="0.51181102362204722"/>
      <pageSetup paperSize="9" scale="81" orientation="portrait" r:id="rId1"/>
      <headerFooter alignWithMargins="0"/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F7702E97-C896-496D-9177-561655F58973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5838AC5-46FE-4337-8F01-5E753742E12C}" showPageBreaks="1" fitToPage="1" view="pageBreakPreview" showRuler="0">
      <selection activeCell="B64" sqref="B64:C65"/>
      <pageMargins left="0.74803149606299213" right="0.74803149606299213" top="0.98425196850393704" bottom="0.98425196850393704" header="0.51181102362204722" footer="0.51181102362204722"/>
      <pageSetup paperSize="9" scale="76" orientation="portrait" verticalDpi="0" r:id="rId2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76"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0"/>
  <sheetViews>
    <sheetView showRuler="0" view="pageBreakPreview" topLeftCell="A43" zoomScaleSheetLayoutView="100" workbookViewId="0">
      <selection sqref="A1:N70"/>
    </sheetView>
  </sheetViews>
  <sheetFormatPr defaultColWidth="8.85546875" defaultRowHeight="12"/>
  <cols>
    <col min="1" max="1" width="4.85546875" style="91" customWidth="1"/>
    <col min="2" max="2" width="37.42578125" style="93" customWidth="1"/>
    <col min="3" max="3" width="3.85546875" style="93" customWidth="1"/>
    <col min="4" max="4" width="5.140625" style="93" customWidth="1"/>
    <col min="5" max="8" width="3.85546875" style="93" customWidth="1"/>
    <col min="9" max="9" width="5.85546875" style="93" customWidth="1"/>
    <col min="10" max="13" width="3.85546875" style="93" customWidth="1"/>
    <col min="14" max="14" width="4.42578125" style="93" customWidth="1"/>
    <col min="15" max="16384" width="8.85546875" style="93"/>
  </cols>
  <sheetData>
    <row r="1" spans="1:14">
      <c r="B1" s="92" t="s">
        <v>179</v>
      </c>
    </row>
    <row r="2" spans="1:14" ht="12.75" thickBot="1">
      <c r="B2" s="94" t="s">
        <v>178</v>
      </c>
    </row>
    <row r="3" spans="1:14">
      <c r="A3" s="259" t="s">
        <v>142</v>
      </c>
      <c r="B3" s="265" t="s">
        <v>143</v>
      </c>
      <c r="C3" s="247" t="s">
        <v>144</v>
      </c>
      <c r="D3" s="236" t="s">
        <v>145</v>
      </c>
      <c r="E3" s="236"/>
      <c r="F3" s="236"/>
      <c r="G3" s="236"/>
      <c r="H3" s="236"/>
      <c r="I3" s="236"/>
      <c r="J3" s="247" t="s">
        <v>146</v>
      </c>
      <c r="K3" s="247" t="s">
        <v>147</v>
      </c>
      <c r="L3" s="247" t="s">
        <v>148</v>
      </c>
      <c r="M3" s="247" t="s">
        <v>149</v>
      </c>
      <c r="N3" s="252" t="s">
        <v>7</v>
      </c>
    </row>
    <row r="4" spans="1:14">
      <c r="A4" s="260"/>
      <c r="B4" s="266"/>
      <c r="C4" s="267"/>
      <c r="D4" s="242" t="s">
        <v>150</v>
      </c>
      <c r="E4" s="255" t="s">
        <v>151</v>
      </c>
      <c r="F4" s="255"/>
      <c r="G4" s="255"/>
      <c r="H4" s="255"/>
      <c r="I4" s="242" t="s">
        <v>152</v>
      </c>
      <c r="J4" s="239"/>
      <c r="K4" s="239"/>
      <c r="L4" s="248"/>
      <c r="M4" s="250"/>
      <c r="N4" s="253"/>
    </row>
    <row r="5" spans="1:14">
      <c r="A5" s="260"/>
      <c r="B5" s="266"/>
      <c r="C5" s="267"/>
      <c r="D5" s="242"/>
      <c r="E5" s="240" t="s">
        <v>153</v>
      </c>
      <c r="F5" s="239" t="s">
        <v>154</v>
      </c>
      <c r="G5" s="239"/>
      <c r="H5" s="239"/>
      <c r="I5" s="242"/>
      <c r="J5" s="239"/>
      <c r="K5" s="239"/>
      <c r="L5" s="248"/>
      <c r="M5" s="250"/>
      <c r="N5" s="253"/>
    </row>
    <row r="6" spans="1:14">
      <c r="A6" s="260"/>
      <c r="B6" s="266"/>
      <c r="C6" s="267"/>
      <c r="D6" s="242"/>
      <c r="E6" s="240"/>
      <c r="F6" s="240" t="s">
        <v>155</v>
      </c>
      <c r="G6" s="242" t="s">
        <v>156</v>
      </c>
      <c r="H6" s="242" t="s">
        <v>157</v>
      </c>
      <c r="I6" s="242"/>
      <c r="J6" s="239"/>
      <c r="K6" s="239"/>
      <c r="L6" s="248"/>
      <c r="M6" s="250"/>
      <c r="N6" s="253"/>
    </row>
    <row r="7" spans="1:14" ht="62.45" customHeight="1" thickBot="1">
      <c r="A7" s="261"/>
      <c r="B7" s="251"/>
      <c r="C7" s="243"/>
      <c r="D7" s="243"/>
      <c r="E7" s="241"/>
      <c r="F7" s="241"/>
      <c r="G7" s="258"/>
      <c r="H7" s="258"/>
      <c r="I7" s="243"/>
      <c r="J7" s="264"/>
      <c r="K7" s="264"/>
      <c r="L7" s="249"/>
      <c r="M7" s="251"/>
      <c r="N7" s="254"/>
    </row>
    <row r="8" spans="1:14" s="140" customFormat="1" ht="14.45" customHeight="1">
      <c r="A8" s="237" t="s">
        <v>158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8"/>
    </row>
    <row r="9" spans="1:14" s="143" customFormat="1">
      <c r="A9" s="141">
        <v>1</v>
      </c>
      <c r="B9" s="96" t="s">
        <v>159</v>
      </c>
      <c r="C9" s="97">
        <v>4</v>
      </c>
      <c r="D9" s="98">
        <v>120</v>
      </c>
      <c r="E9" s="99">
        <v>16</v>
      </c>
      <c r="F9" s="100">
        <v>12</v>
      </c>
      <c r="G9" s="100">
        <v>4</v>
      </c>
      <c r="H9" s="100">
        <v>0</v>
      </c>
      <c r="I9" s="101">
        <v>104</v>
      </c>
      <c r="J9" s="102">
        <v>1</v>
      </c>
      <c r="K9" s="102"/>
      <c r="L9" s="103"/>
      <c r="M9" s="103">
        <v>1</v>
      </c>
      <c r="N9" s="142"/>
    </row>
    <row r="10" spans="1:14" s="143" customFormat="1" ht="24">
      <c r="A10" s="141">
        <v>2</v>
      </c>
      <c r="B10" s="105" t="s">
        <v>25</v>
      </c>
      <c r="C10" s="97">
        <v>3</v>
      </c>
      <c r="D10" s="98">
        <v>90</v>
      </c>
      <c r="E10" s="99">
        <v>12</v>
      </c>
      <c r="F10" s="100">
        <v>4</v>
      </c>
      <c r="G10" s="100">
        <v>8</v>
      </c>
      <c r="H10" s="100">
        <v>0</v>
      </c>
      <c r="I10" s="98">
        <v>78</v>
      </c>
      <c r="J10" s="106">
        <v>1</v>
      </c>
      <c r="K10" s="106"/>
      <c r="L10" s="107">
        <v>1</v>
      </c>
      <c r="M10" s="107"/>
      <c r="N10" s="142"/>
    </row>
    <row r="11" spans="1:14" s="143" customFormat="1">
      <c r="A11" s="141">
        <v>3</v>
      </c>
      <c r="B11" s="105" t="s">
        <v>160</v>
      </c>
      <c r="C11" s="97">
        <v>6</v>
      </c>
      <c r="D11" s="98">
        <v>180</v>
      </c>
      <c r="E11" s="99">
        <v>24</v>
      </c>
      <c r="F11" s="100">
        <v>0</v>
      </c>
      <c r="G11" s="100">
        <v>24</v>
      </c>
      <c r="H11" s="100">
        <v>0</v>
      </c>
      <c r="I11" s="98">
        <v>156</v>
      </c>
      <c r="J11" s="106" t="s">
        <v>161</v>
      </c>
      <c r="K11" s="102"/>
      <c r="L11" s="103">
        <v>1</v>
      </c>
      <c r="M11" s="107">
        <v>2</v>
      </c>
      <c r="N11" s="142"/>
    </row>
    <row r="12" spans="1:14" s="143" customFormat="1">
      <c r="A12" s="141">
        <v>4</v>
      </c>
      <c r="B12" s="108" t="s">
        <v>27</v>
      </c>
      <c r="C12" s="97">
        <v>12</v>
      </c>
      <c r="D12" s="98">
        <v>360</v>
      </c>
      <c r="E12" s="99">
        <v>48</v>
      </c>
      <c r="F12" s="99">
        <v>24</v>
      </c>
      <c r="G12" s="99">
        <v>24</v>
      </c>
      <c r="H12" s="99">
        <v>0</v>
      </c>
      <c r="I12" s="98">
        <v>312</v>
      </c>
      <c r="J12" s="106" t="s">
        <v>161</v>
      </c>
      <c r="K12" s="102"/>
      <c r="L12" s="103"/>
      <c r="M12" s="107" t="s">
        <v>161</v>
      </c>
      <c r="N12" s="142"/>
    </row>
    <row r="13" spans="1:14" s="143" customFormat="1">
      <c r="A13" s="141">
        <v>5</v>
      </c>
      <c r="B13" s="105" t="s">
        <v>118</v>
      </c>
      <c r="C13" s="97">
        <v>8</v>
      </c>
      <c r="D13" s="98">
        <v>240</v>
      </c>
      <c r="E13" s="99">
        <v>32</v>
      </c>
      <c r="F13" s="99">
        <v>12</v>
      </c>
      <c r="G13" s="99">
        <v>8</v>
      </c>
      <c r="H13" s="99">
        <v>12</v>
      </c>
      <c r="I13" s="98">
        <v>208</v>
      </c>
      <c r="J13" s="106" t="s">
        <v>161</v>
      </c>
      <c r="K13" s="102"/>
      <c r="L13" s="103"/>
      <c r="M13" s="106" t="s">
        <v>161</v>
      </c>
      <c r="N13" s="142"/>
    </row>
    <row r="14" spans="1:14" s="143" customFormat="1" ht="13.15" customHeight="1">
      <c r="A14" s="141">
        <v>6</v>
      </c>
      <c r="B14" s="105" t="s">
        <v>33</v>
      </c>
      <c r="C14" s="97">
        <v>6</v>
      </c>
      <c r="D14" s="98">
        <v>180</v>
      </c>
      <c r="E14" s="99">
        <v>24</v>
      </c>
      <c r="F14" s="100">
        <v>8</v>
      </c>
      <c r="G14" s="100">
        <v>8</v>
      </c>
      <c r="H14" s="100">
        <v>8</v>
      </c>
      <c r="I14" s="98">
        <v>156</v>
      </c>
      <c r="J14" s="106">
        <v>2</v>
      </c>
      <c r="K14" s="102"/>
      <c r="L14" s="103"/>
      <c r="M14" s="107">
        <v>2</v>
      </c>
      <c r="N14" s="142"/>
    </row>
    <row r="15" spans="1:14" s="140" customFormat="1" ht="12.75">
      <c r="A15" s="256" t="s">
        <v>9</v>
      </c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  <c r="N15" s="257"/>
    </row>
    <row r="16" spans="1:14" s="145" customFormat="1">
      <c r="A16" s="141">
        <v>7</v>
      </c>
      <c r="B16" s="105" t="s">
        <v>116</v>
      </c>
      <c r="C16" s="109">
        <v>3</v>
      </c>
      <c r="D16" s="101">
        <v>90</v>
      </c>
      <c r="E16" s="100">
        <v>12</v>
      </c>
      <c r="F16" s="100">
        <v>8</v>
      </c>
      <c r="G16" s="100">
        <v>4</v>
      </c>
      <c r="H16" s="100">
        <v>0</v>
      </c>
      <c r="I16" s="101">
        <v>78</v>
      </c>
      <c r="J16" s="110">
        <v>3</v>
      </c>
      <c r="K16" s="110"/>
      <c r="L16" s="107">
        <v>3</v>
      </c>
      <c r="M16" s="144"/>
      <c r="N16" s="141"/>
    </row>
    <row r="17" spans="1:14" s="145" customFormat="1">
      <c r="A17" s="141">
        <v>8</v>
      </c>
      <c r="B17" s="105" t="s">
        <v>95</v>
      </c>
      <c r="C17" s="109">
        <v>3</v>
      </c>
      <c r="D17" s="101">
        <v>90</v>
      </c>
      <c r="E17" s="100">
        <v>12</v>
      </c>
      <c r="F17" s="100">
        <v>8</v>
      </c>
      <c r="G17" s="100">
        <v>4</v>
      </c>
      <c r="H17" s="100">
        <v>0</v>
      </c>
      <c r="I17" s="101">
        <v>78</v>
      </c>
      <c r="J17" s="110">
        <v>4</v>
      </c>
      <c r="K17" s="110"/>
      <c r="L17" s="107">
        <v>4</v>
      </c>
      <c r="M17" s="107"/>
      <c r="N17" s="141"/>
    </row>
    <row r="18" spans="1:14" s="145" customFormat="1">
      <c r="A18" s="141">
        <v>9</v>
      </c>
      <c r="B18" s="105" t="s">
        <v>162</v>
      </c>
      <c r="C18" s="109">
        <v>5</v>
      </c>
      <c r="D18" s="101">
        <v>150</v>
      </c>
      <c r="E18" s="100">
        <v>20</v>
      </c>
      <c r="F18" s="100">
        <v>12</v>
      </c>
      <c r="G18" s="100">
        <v>8</v>
      </c>
      <c r="H18" s="100">
        <v>0</v>
      </c>
      <c r="I18" s="101">
        <v>130</v>
      </c>
      <c r="J18" s="110">
        <v>3</v>
      </c>
      <c r="K18" s="110"/>
      <c r="L18" s="107">
        <v>3</v>
      </c>
      <c r="M18" s="107"/>
      <c r="N18" s="141"/>
    </row>
    <row r="19" spans="1:14" s="145" customFormat="1">
      <c r="A19" s="141">
        <v>10</v>
      </c>
      <c r="B19" s="112" t="s">
        <v>163</v>
      </c>
      <c r="C19" s="109">
        <v>4</v>
      </c>
      <c r="D19" s="101">
        <v>120</v>
      </c>
      <c r="E19" s="100">
        <v>16</v>
      </c>
      <c r="F19" s="100">
        <v>12</v>
      </c>
      <c r="G19" s="100">
        <v>4</v>
      </c>
      <c r="H19" s="100">
        <v>0</v>
      </c>
      <c r="I19" s="101">
        <v>104</v>
      </c>
      <c r="J19" s="110">
        <v>4</v>
      </c>
      <c r="K19" s="110"/>
      <c r="L19" s="107">
        <v>4</v>
      </c>
      <c r="M19" s="107"/>
      <c r="N19" s="141"/>
    </row>
    <row r="20" spans="1:14" s="145" customFormat="1">
      <c r="A20" s="141">
        <v>11</v>
      </c>
      <c r="B20" s="112" t="s">
        <v>164</v>
      </c>
      <c r="C20" s="109">
        <v>4</v>
      </c>
      <c r="D20" s="101">
        <v>120</v>
      </c>
      <c r="E20" s="100">
        <v>16</v>
      </c>
      <c r="F20" s="100">
        <v>12</v>
      </c>
      <c r="G20" s="100">
        <v>4</v>
      </c>
      <c r="H20" s="100">
        <v>0</v>
      </c>
      <c r="I20" s="101">
        <v>104</v>
      </c>
      <c r="J20" s="110">
        <v>4</v>
      </c>
      <c r="K20" s="110"/>
      <c r="L20" s="107">
        <v>4</v>
      </c>
      <c r="M20" s="107"/>
      <c r="N20" s="141"/>
    </row>
    <row r="21" spans="1:14" s="145" customFormat="1">
      <c r="A21" s="141">
        <v>12</v>
      </c>
      <c r="B21" s="112" t="s">
        <v>165</v>
      </c>
      <c r="C21" s="109">
        <v>4</v>
      </c>
      <c r="D21" s="101">
        <v>120</v>
      </c>
      <c r="E21" s="100">
        <v>16</v>
      </c>
      <c r="F21" s="100">
        <v>12</v>
      </c>
      <c r="G21" s="100">
        <v>4</v>
      </c>
      <c r="H21" s="100">
        <v>0</v>
      </c>
      <c r="I21" s="101">
        <v>104</v>
      </c>
      <c r="J21" s="110">
        <v>4</v>
      </c>
      <c r="K21" s="135"/>
      <c r="L21" s="107">
        <v>4</v>
      </c>
      <c r="M21" s="107"/>
      <c r="N21" s="141"/>
    </row>
    <row r="22" spans="1:14" s="145" customFormat="1" ht="15.6" customHeight="1">
      <c r="A22" s="141">
        <v>13</v>
      </c>
      <c r="B22" s="112" t="s">
        <v>166</v>
      </c>
      <c r="C22" s="109">
        <v>5</v>
      </c>
      <c r="D22" s="101">
        <v>150</v>
      </c>
      <c r="E22" s="100">
        <v>20</v>
      </c>
      <c r="F22" s="100">
        <v>12</v>
      </c>
      <c r="G22" s="100">
        <v>4</v>
      </c>
      <c r="H22" s="100">
        <v>4</v>
      </c>
      <c r="I22" s="101">
        <v>130</v>
      </c>
      <c r="J22" s="110">
        <v>3</v>
      </c>
      <c r="K22" s="110"/>
      <c r="L22" s="107"/>
      <c r="M22" s="107">
        <v>3</v>
      </c>
      <c r="N22" s="141"/>
    </row>
    <row r="23" spans="1:14" s="145" customFormat="1">
      <c r="A23" s="141">
        <v>14</v>
      </c>
      <c r="B23" s="105" t="s">
        <v>167</v>
      </c>
      <c r="C23" s="109">
        <v>6</v>
      </c>
      <c r="D23" s="101">
        <v>180</v>
      </c>
      <c r="E23" s="100">
        <v>24</v>
      </c>
      <c r="F23" s="100">
        <v>12</v>
      </c>
      <c r="G23" s="100">
        <v>12</v>
      </c>
      <c r="H23" s="100">
        <v>0</v>
      </c>
      <c r="I23" s="101">
        <v>156</v>
      </c>
      <c r="J23" s="110">
        <v>4</v>
      </c>
      <c r="K23" s="110"/>
      <c r="L23" s="110">
        <v>4</v>
      </c>
      <c r="M23" s="107"/>
      <c r="N23" s="141"/>
    </row>
    <row r="24" spans="1:14" s="145" customFormat="1">
      <c r="A24" s="141">
        <v>15</v>
      </c>
      <c r="B24" s="105" t="s">
        <v>168</v>
      </c>
      <c r="C24" s="109">
        <v>3</v>
      </c>
      <c r="D24" s="101">
        <v>90</v>
      </c>
      <c r="E24" s="100">
        <v>12</v>
      </c>
      <c r="F24" s="100">
        <v>8</v>
      </c>
      <c r="G24" s="100">
        <v>4</v>
      </c>
      <c r="H24" s="100">
        <v>0</v>
      </c>
      <c r="I24" s="101">
        <v>78</v>
      </c>
      <c r="J24" s="110">
        <v>3</v>
      </c>
      <c r="K24" s="110"/>
      <c r="L24" s="107">
        <v>3</v>
      </c>
      <c r="M24" s="107"/>
      <c r="N24" s="141"/>
    </row>
    <row r="25" spans="1:14" s="145" customFormat="1">
      <c r="A25" s="141">
        <v>16</v>
      </c>
      <c r="B25" s="105" t="s">
        <v>29</v>
      </c>
      <c r="C25" s="109">
        <v>4</v>
      </c>
      <c r="D25" s="101">
        <v>120</v>
      </c>
      <c r="E25" s="100">
        <v>16</v>
      </c>
      <c r="F25" s="100">
        <v>8</v>
      </c>
      <c r="G25" s="100">
        <v>8</v>
      </c>
      <c r="H25" s="100">
        <v>0</v>
      </c>
      <c r="I25" s="101">
        <v>104</v>
      </c>
      <c r="J25" s="110">
        <v>3</v>
      </c>
      <c r="K25" s="135"/>
      <c r="L25" s="149"/>
      <c r="M25" s="149">
        <v>3</v>
      </c>
      <c r="N25" s="141"/>
    </row>
    <row r="26" spans="1:14" s="150" customFormat="1" ht="12.75">
      <c r="A26" s="262" t="s">
        <v>169</v>
      </c>
      <c r="B26" s="263"/>
      <c r="C26" s="263"/>
      <c r="D26" s="263"/>
      <c r="E26" s="263"/>
      <c r="F26" s="263"/>
      <c r="G26" s="263"/>
      <c r="H26" s="263"/>
      <c r="I26" s="263"/>
      <c r="J26" s="263"/>
      <c r="K26" s="263"/>
      <c r="L26" s="263"/>
      <c r="M26" s="263"/>
      <c r="N26" s="263"/>
    </row>
    <row r="27" spans="1:14" s="145" customFormat="1">
      <c r="A27" s="141">
        <v>17</v>
      </c>
      <c r="B27" s="105" t="s">
        <v>39</v>
      </c>
      <c r="C27" s="109">
        <v>3</v>
      </c>
      <c r="D27" s="101">
        <v>90</v>
      </c>
      <c r="E27" s="100">
        <v>12</v>
      </c>
      <c r="F27" s="100">
        <v>8</v>
      </c>
      <c r="G27" s="100">
        <v>4</v>
      </c>
      <c r="H27" s="100">
        <v>0</v>
      </c>
      <c r="I27" s="101">
        <v>78</v>
      </c>
      <c r="J27" s="110">
        <v>5</v>
      </c>
      <c r="K27" s="110"/>
      <c r="L27" s="107">
        <v>5</v>
      </c>
      <c r="M27" s="107"/>
      <c r="N27" s="141"/>
    </row>
    <row r="28" spans="1:14" s="145" customFormat="1">
      <c r="A28" s="141">
        <v>18</v>
      </c>
      <c r="B28" s="112" t="s">
        <v>170</v>
      </c>
      <c r="C28" s="109">
        <v>4</v>
      </c>
      <c r="D28" s="101">
        <v>120</v>
      </c>
      <c r="E28" s="100">
        <v>16</v>
      </c>
      <c r="F28" s="100">
        <v>12</v>
      </c>
      <c r="G28" s="100">
        <v>4</v>
      </c>
      <c r="H28" s="100">
        <v>0</v>
      </c>
      <c r="I28" s="101">
        <v>104</v>
      </c>
      <c r="J28" s="110">
        <v>6</v>
      </c>
      <c r="K28" s="135"/>
      <c r="L28" s="149">
        <v>6</v>
      </c>
      <c r="M28" s="149"/>
      <c r="N28" s="141"/>
    </row>
    <row r="29" spans="1:14" s="145" customFormat="1">
      <c r="A29" s="141">
        <v>19</v>
      </c>
      <c r="B29" s="105" t="s">
        <v>171</v>
      </c>
      <c r="C29" s="109">
        <v>5</v>
      </c>
      <c r="D29" s="101">
        <v>150</v>
      </c>
      <c r="E29" s="100">
        <v>20</v>
      </c>
      <c r="F29" s="100">
        <v>12</v>
      </c>
      <c r="G29" s="100">
        <v>8</v>
      </c>
      <c r="H29" s="100">
        <v>0</v>
      </c>
      <c r="I29" s="101">
        <v>130</v>
      </c>
      <c r="J29" s="110">
        <v>5</v>
      </c>
      <c r="K29" s="110"/>
      <c r="L29" s="107"/>
      <c r="M29" s="107">
        <v>5</v>
      </c>
      <c r="N29" s="141"/>
    </row>
    <row r="30" spans="1:14" s="145" customFormat="1" ht="11.45" customHeight="1">
      <c r="A30" s="141">
        <v>20</v>
      </c>
      <c r="B30" s="105" t="s">
        <v>172</v>
      </c>
      <c r="C30" s="109">
        <v>14</v>
      </c>
      <c r="D30" s="101">
        <v>420</v>
      </c>
      <c r="E30" s="100">
        <v>56</v>
      </c>
      <c r="F30" s="100">
        <v>28</v>
      </c>
      <c r="G30" s="100">
        <v>0</v>
      </c>
      <c r="H30" s="100">
        <v>28</v>
      </c>
      <c r="I30" s="101">
        <v>364</v>
      </c>
      <c r="J30" s="114">
        <v>5.6</v>
      </c>
      <c r="K30" s="110"/>
      <c r="L30" s="107">
        <v>5.6</v>
      </c>
      <c r="M30" s="107"/>
      <c r="N30" s="141"/>
    </row>
    <row r="31" spans="1:14" s="145" customFormat="1" ht="11.45" customHeight="1">
      <c r="A31" s="141"/>
      <c r="B31" s="105" t="s">
        <v>45</v>
      </c>
      <c r="C31" s="109">
        <v>2</v>
      </c>
      <c r="D31" s="101">
        <v>60</v>
      </c>
      <c r="E31" s="100">
        <v>8</v>
      </c>
      <c r="F31" s="100">
        <v>4</v>
      </c>
      <c r="G31" s="100">
        <v>0</v>
      </c>
      <c r="H31" s="100">
        <v>4</v>
      </c>
      <c r="I31" s="101">
        <v>52</v>
      </c>
      <c r="J31" s="110">
        <v>5</v>
      </c>
      <c r="K31" s="147"/>
      <c r="L31" s="148">
        <v>5</v>
      </c>
      <c r="M31" s="148"/>
      <c r="N31" s="141"/>
    </row>
    <row r="32" spans="1:14" s="145" customFormat="1" ht="11.45" customHeight="1">
      <c r="A32" s="141"/>
      <c r="B32" s="112" t="s">
        <v>47</v>
      </c>
      <c r="C32" s="109">
        <v>2</v>
      </c>
      <c r="D32" s="101">
        <v>60</v>
      </c>
      <c r="E32" s="100">
        <v>8</v>
      </c>
      <c r="F32" s="100">
        <v>4</v>
      </c>
      <c r="G32" s="100">
        <v>0</v>
      </c>
      <c r="H32" s="100">
        <v>4</v>
      </c>
      <c r="I32" s="101">
        <v>52</v>
      </c>
      <c r="J32" s="110">
        <v>5</v>
      </c>
      <c r="K32" s="110"/>
      <c r="L32" s="148">
        <v>5</v>
      </c>
      <c r="M32" s="107"/>
      <c r="N32" s="141"/>
    </row>
    <row r="33" spans="1:14" s="145" customFormat="1" ht="11.45" customHeight="1">
      <c r="A33" s="141"/>
      <c r="B33" s="112" t="s">
        <v>48</v>
      </c>
      <c r="C33" s="109">
        <v>2</v>
      </c>
      <c r="D33" s="101">
        <v>60</v>
      </c>
      <c r="E33" s="100">
        <v>8</v>
      </c>
      <c r="F33" s="100">
        <v>4</v>
      </c>
      <c r="G33" s="100">
        <v>0</v>
      </c>
      <c r="H33" s="100">
        <v>4</v>
      </c>
      <c r="I33" s="101">
        <v>52</v>
      </c>
      <c r="J33" s="110">
        <v>5</v>
      </c>
      <c r="K33" s="110"/>
      <c r="L33" s="148">
        <v>5</v>
      </c>
      <c r="M33" s="107"/>
      <c r="N33" s="141"/>
    </row>
    <row r="34" spans="1:14" s="145" customFormat="1" ht="11.45" customHeight="1">
      <c r="A34" s="141"/>
      <c r="B34" s="105" t="s">
        <v>51</v>
      </c>
      <c r="C34" s="109">
        <v>2</v>
      </c>
      <c r="D34" s="101">
        <v>60</v>
      </c>
      <c r="E34" s="100">
        <v>8</v>
      </c>
      <c r="F34" s="100">
        <v>4</v>
      </c>
      <c r="G34" s="100">
        <v>0</v>
      </c>
      <c r="H34" s="100">
        <v>4</v>
      </c>
      <c r="I34" s="101">
        <v>52</v>
      </c>
      <c r="J34" s="110">
        <v>5</v>
      </c>
      <c r="K34" s="110"/>
      <c r="L34" s="148">
        <v>5</v>
      </c>
      <c r="M34" s="107"/>
      <c r="N34" s="141"/>
    </row>
    <row r="35" spans="1:14" s="145" customFormat="1" ht="11.45" customHeight="1">
      <c r="A35" s="141"/>
      <c r="B35" s="112" t="s">
        <v>181</v>
      </c>
      <c r="C35" s="109">
        <v>2</v>
      </c>
      <c r="D35" s="101">
        <v>60</v>
      </c>
      <c r="E35" s="100">
        <v>8</v>
      </c>
      <c r="F35" s="100">
        <v>4</v>
      </c>
      <c r="G35" s="100">
        <v>0</v>
      </c>
      <c r="H35" s="100">
        <v>4</v>
      </c>
      <c r="I35" s="101">
        <v>52</v>
      </c>
      <c r="J35" s="110">
        <v>5</v>
      </c>
      <c r="K35" s="110"/>
      <c r="L35" s="148">
        <v>5</v>
      </c>
      <c r="M35" s="107"/>
      <c r="N35" s="141"/>
    </row>
    <row r="36" spans="1:14" s="145" customFormat="1" ht="11.45" customHeight="1">
      <c r="A36" s="141"/>
      <c r="B36" s="112" t="s">
        <v>53</v>
      </c>
      <c r="C36" s="109">
        <v>2</v>
      </c>
      <c r="D36" s="101">
        <v>60</v>
      </c>
      <c r="E36" s="100">
        <v>8</v>
      </c>
      <c r="F36" s="100">
        <v>4</v>
      </c>
      <c r="G36" s="100">
        <v>0</v>
      </c>
      <c r="H36" s="100">
        <v>4</v>
      </c>
      <c r="I36" s="101">
        <v>52</v>
      </c>
      <c r="J36" s="110">
        <v>6</v>
      </c>
      <c r="K36" s="147"/>
      <c r="L36" s="107">
        <v>6</v>
      </c>
      <c r="M36" s="107"/>
      <c r="N36" s="141"/>
    </row>
    <row r="37" spans="1:14" s="145" customFormat="1">
      <c r="A37" s="141"/>
      <c r="B37" s="112" t="s">
        <v>52</v>
      </c>
      <c r="C37" s="109">
        <v>2</v>
      </c>
      <c r="D37" s="101">
        <v>60</v>
      </c>
      <c r="E37" s="100">
        <v>8</v>
      </c>
      <c r="F37" s="100">
        <v>4</v>
      </c>
      <c r="G37" s="100">
        <v>0</v>
      </c>
      <c r="H37" s="100">
        <v>4</v>
      </c>
      <c r="I37" s="101">
        <v>52</v>
      </c>
      <c r="J37" s="147">
        <v>6</v>
      </c>
      <c r="K37" s="147"/>
      <c r="L37" s="107">
        <v>6</v>
      </c>
      <c r="M37" s="126"/>
      <c r="N37" s="141"/>
    </row>
    <row r="38" spans="1:14" s="145" customFormat="1">
      <c r="A38" s="141">
        <v>21</v>
      </c>
      <c r="B38" s="105" t="s">
        <v>173</v>
      </c>
      <c r="C38" s="109">
        <v>7</v>
      </c>
      <c r="D38" s="101">
        <v>210</v>
      </c>
      <c r="E38" s="100">
        <v>28</v>
      </c>
      <c r="F38" s="100">
        <v>16</v>
      </c>
      <c r="G38" s="100">
        <v>12</v>
      </c>
      <c r="H38" s="100">
        <v>0</v>
      </c>
      <c r="I38" s="101">
        <v>182</v>
      </c>
      <c r="J38" s="110">
        <v>6</v>
      </c>
      <c r="K38" s="110"/>
      <c r="L38" s="107">
        <v>6</v>
      </c>
      <c r="M38" s="107"/>
      <c r="N38" s="141"/>
    </row>
    <row r="39" spans="1:14" s="145" customFormat="1">
      <c r="A39" s="141"/>
      <c r="B39" s="146" t="s">
        <v>56</v>
      </c>
      <c r="C39" s="109">
        <v>3</v>
      </c>
      <c r="D39" s="101">
        <v>90</v>
      </c>
      <c r="E39" s="100">
        <v>12</v>
      </c>
      <c r="F39" s="100">
        <v>8</v>
      </c>
      <c r="G39" s="100">
        <v>4</v>
      </c>
      <c r="H39" s="100">
        <v>0</v>
      </c>
      <c r="I39" s="101">
        <v>78</v>
      </c>
      <c r="J39" s="110">
        <v>6</v>
      </c>
      <c r="K39" s="110"/>
      <c r="L39" s="107">
        <v>6</v>
      </c>
      <c r="M39" s="107"/>
      <c r="N39" s="141"/>
    </row>
    <row r="40" spans="1:14" s="145" customFormat="1">
      <c r="A40" s="141"/>
      <c r="B40" s="146" t="s">
        <v>57</v>
      </c>
      <c r="C40" s="109">
        <v>2</v>
      </c>
      <c r="D40" s="101">
        <v>60</v>
      </c>
      <c r="E40" s="100">
        <v>8</v>
      </c>
      <c r="F40" s="100">
        <v>4</v>
      </c>
      <c r="G40" s="100">
        <v>4</v>
      </c>
      <c r="H40" s="100">
        <v>0</v>
      </c>
      <c r="I40" s="101">
        <v>52</v>
      </c>
      <c r="J40" s="110">
        <v>6</v>
      </c>
      <c r="K40" s="110"/>
      <c r="L40" s="107">
        <v>6</v>
      </c>
      <c r="M40" s="107"/>
      <c r="N40" s="141"/>
    </row>
    <row r="41" spans="1:14" s="145" customFormat="1">
      <c r="A41" s="141"/>
      <c r="B41" s="146" t="s">
        <v>182</v>
      </c>
      <c r="C41" s="109">
        <v>2</v>
      </c>
      <c r="D41" s="101">
        <v>60</v>
      </c>
      <c r="E41" s="100">
        <v>8</v>
      </c>
      <c r="F41" s="100">
        <v>4</v>
      </c>
      <c r="G41" s="100">
        <v>4</v>
      </c>
      <c r="H41" s="100">
        <v>0</v>
      </c>
      <c r="I41" s="101">
        <v>52</v>
      </c>
      <c r="J41" s="110">
        <v>6</v>
      </c>
      <c r="K41" s="110"/>
      <c r="L41" s="107">
        <v>6</v>
      </c>
      <c r="M41" s="107"/>
      <c r="N41" s="141"/>
    </row>
    <row r="42" spans="1:14" s="104" customFormat="1">
      <c r="A42" s="115">
        <v>22</v>
      </c>
      <c r="B42" s="116" t="s">
        <v>125</v>
      </c>
      <c r="C42" s="117">
        <v>3</v>
      </c>
      <c r="D42" s="118">
        <v>90</v>
      </c>
      <c r="E42" s="119">
        <v>12</v>
      </c>
      <c r="F42" s="119">
        <v>8</v>
      </c>
      <c r="G42" s="119">
        <v>0</v>
      </c>
      <c r="H42" s="119">
        <v>4</v>
      </c>
      <c r="I42" s="118">
        <v>78</v>
      </c>
      <c r="J42" s="120">
        <v>5</v>
      </c>
      <c r="K42" s="120"/>
      <c r="L42" s="121">
        <v>5</v>
      </c>
      <c r="M42" s="121"/>
      <c r="N42" s="122"/>
    </row>
    <row r="43" spans="1:14" s="104" customFormat="1" ht="24">
      <c r="A43" s="95">
        <v>23</v>
      </c>
      <c r="B43" s="137" t="s">
        <v>74</v>
      </c>
      <c r="C43" s="109">
        <v>10</v>
      </c>
      <c r="D43" s="109">
        <v>300</v>
      </c>
      <c r="E43" s="109">
        <v>36</v>
      </c>
      <c r="F43" s="109">
        <v>20</v>
      </c>
      <c r="G43" s="109">
        <v>8</v>
      </c>
      <c r="H43" s="109">
        <v>8</v>
      </c>
      <c r="I43" s="109">
        <v>264</v>
      </c>
      <c r="J43" s="135">
        <v>5</v>
      </c>
      <c r="K43" s="135">
        <v>6</v>
      </c>
      <c r="L43" s="136"/>
      <c r="M43" s="136" t="s">
        <v>180</v>
      </c>
      <c r="N43" s="111"/>
    </row>
    <row r="44" spans="1:14" s="104" customFormat="1" ht="24">
      <c r="A44" s="95">
        <v>24</v>
      </c>
      <c r="B44" s="138" t="s">
        <v>77</v>
      </c>
      <c r="C44" s="109">
        <v>8</v>
      </c>
      <c r="D44" s="109">
        <v>240</v>
      </c>
      <c r="E44" s="109">
        <v>28</v>
      </c>
      <c r="F44" s="109">
        <v>20</v>
      </c>
      <c r="G44" s="109">
        <v>4</v>
      </c>
      <c r="H44" s="109">
        <v>4</v>
      </c>
      <c r="I44" s="109">
        <v>212</v>
      </c>
      <c r="J44" s="135"/>
      <c r="K44" s="135">
        <v>6</v>
      </c>
      <c r="L44" s="136"/>
      <c r="M44" s="136">
        <v>6</v>
      </c>
      <c r="N44" s="111"/>
    </row>
    <row r="45" spans="1:14" ht="13.9" customHeight="1">
      <c r="A45" s="244" t="s">
        <v>16</v>
      </c>
      <c r="B45" s="245"/>
      <c r="C45" s="24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6"/>
    </row>
    <row r="46" spans="1:14" s="104" customFormat="1">
      <c r="A46" s="115">
        <v>25</v>
      </c>
      <c r="B46" s="123" t="s">
        <v>174</v>
      </c>
      <c r="C46" s="117">
        <v>4</v>
      </c>
      <c r="D46" s="118">
        <v>120</v>
      </c>
      <c r="E46" s="119">
        <v>16</v>
      </c>
      <c r="F46" s="119">
        <v>12</v>
      </c>
      <c r="G46" s="119">
        <v>4</v>
      </c>
      <c r="H46" s="119">
        <v>0</v>
      </c>
      <c r="I46" s="118">
        <v>104</v>
      </c>
      <c r="J46" s="120">
        <v>8</v>
      </c>
      <c r="K46" s="124"/>
      <c r="L46" s="121">
        <v>8</v>
      </c>
      <c r="M46" s="125"/>
      <c r="N46" s="122"/>
    </row>
    <row r="47" spans="1:14" s="104" customFormat="1" ht="24">
      <c r="A47" s="95">
        <v>26</v>
      </c>
      <c r="B47" s="137" t="s">
        <v>141</v>
      </c>
      <c r="C47" s="109">
        <v>4</v>
      </c>
      <c r="D47" s="109">
        <v>120</v>
      </c>
      <c r="E47" s="109">
        <v>16</v>
      </c>
      <c r="F47" s="109">
        <v>8</v>
      </c>
      <c r="G47" s="109">
        <v>4</v>
      </c>
      <c r="H47" s="109">
        <v>4</v>
      </c>
      <c r="I47" s="109">
        <v>104</v>
      </c>
      <c r="J47" s="135">
        <v>7</v>
      </c>
      <c r="K47" s="135"/>
      <c r="L47" s="136"/>
      <c r="M47" s="136">
        <v>7</v>
      </c>
      <c r="N47" s="111"/>
    </row>
    <row r="48" spans="1:14" s="104" customFormat="1">
      <c r="A48" s="95">
        <v>27</v>
      </c>
      <c r="B48" s="138" t="s">
        <v>63</v>
      </c>
      <c r="C48" s="109">
        <v>3</v>
      </c>
      <c r="D48" s="109">
        <v>90</v>
      </c>
      <c r="E48" s="109">
        <v>12</v>
      </c>
      <c r="F48" s="109">
        <v>8</v>
      </c>
      <c r="G48" s="109">
        <v>4</v>
      </c>
      <c r="H48" s="109">
        <v>0</v>
      </c>
      <c r="I48" s="109">
        <v>78</v>
      </c>
      <c r="J48" s="135">
        <v>8</v>
      </c>
      <c r="K48" s="135"/>
      <c r="L48" s="136"/>
      <c r="M48" s="136">
        <v>8</v>
      </c>
      <c r="N48" s="111"/>
    </row>
    <row r="49" spans="1:14" s="104" customFormat="1">
      <c r="A49" s="115">
        <v>28</v>
      </c>
      <c r="B49" s="138" t="s">
        <v>78</v>
      </c>
      <c r="C49" s="109">
        <v>5</v>
      </c>
      <c r="D49" s="109">
        <v>150</v>
      </c>
      <c r="E49" s="109">
        <v>16</v>
      </c>
      <c r="F49" s="109">
        <v>12</v>
      </c>
      <c r="G49" s="109">
        <v>4</v>
      </c>
      <c r="H49" s="109">
        <v>0</v>
      </c>
      <c r="I49" s="109">
        <v>134</v>
      </c>
      <c r="J49" s="135"/>
      <c r="K49" s="135">
        <v>7</v>
      </c>
      <c r="L49" s="136"/>
      <c r="M49" s="136">
        <v>7</v>
      </c>
      <c r="N49" s="111"/>
    </row>
    <row r="50" spans="1:14" s="104" customFormat="1">
      <c r="A50" s="95">
        <v>29</v>
      </c>
      <c r="B50" s="138" t="s">
        <v>113</v>
      </c>
      <c r="C50" s="109">
        <v>3</v>
      </c>
      <c r="D50" s="109">
        <v>90</v>
      </c>
      <c r="E50" s="109">
        <v>12</v>
      </c>
      <c r="F50" s="109">
        <v>8</v>
      </c>
      <c r="G50" s="109">
        <v>4</v>
      </c>
      <c r="H50" s="109">
        <v>0</v>
      </c>
      <c r="I50" s="109">
        <v>78</v>
      </c>
      <c r="J50" s="135">
        <v>7</v>
      </c>
      <c r="K50" s="135"/>
      <c r="L50" s="136"/>
      <c r="M50" s="136">
        <v>7</v>
      </c>
      <c r="N50" s="111"/>
    </row>
    <row r="51" spans="1:14" s="104" customFormat="1" ht="24">
      <c r="A51" s="95">
        <v>30</v>
      </c>
      <c r="B51" s="138" t="s">
        <v>80</v>
      </c>
      <c r="C51" s="109">
        <v>4</v>
      </c>
      <c r="D51" s="109">
        <v>120</v>
      </c>
      <c r="E51" s="109">
        <v>16</v>
      </c>
      <c r="F51" s="109">
        <v>8</v>
      </c>
      <c r="G51" s="109">
        <v>4</v>
      </c>
      <c r="H51" s="109">
        <v>4</v>
      </c>
      <c r="I51" s="109">
        <v>104</v>
      </c>
      <c r="J51" s="136">
        <v>7.8</v>
      </c>
      <c r="K51" s="135"/>
      <c r="L51" s="136"/>
      <c r="M51" s="136">
        <v>7.8</v>
      </c>
      <c r="N51" s="111"/>
    </row>
    <row r="52" spans="1:14" s="104" customFormat="1" ht="24">
      <c r="A52" s="115">
        <v>31</v>
      </c>
      <c r="B52" s="112" t="s">
        <v>126</v>
      </c>
      <c r="C52" s="109">
        <v>4</v>
      </c>
      <c r="D52" s="101">
        <v>120</v>
      </c>
      <c r="E52" s="100">
        <v>16</v>
      </c>
      <c r="F52" s="100">
        <v>8</v>
      </c>
      <c r="G52" s="100">
        <v>8</v>
      </c>
      <c r="H52" s="100">
        <v>0</v>
      </c>
      <c r="I52" s="101">
        <v>104</v>
      </c>
      <c r="J52" s="110">
        <v>8</v>
      </c>
      <c r="K52" s="110"/>
      <c r="L52" s="107">
        <v>8</v>
      </c>
      <c r="M52" s="107"/>
      <c r="N52" s="111"/>
    </row>
    <row r="53" spans="1:14" s="104" customFormat="1" ht="24">
      <c r="A53" s="95">
        <v>32</v>
      </c>
      <c r="B53" s="112" t="s">
        <v>127</v>
      </c>
      <c r="C53" s="109">
        <v>4</v>
      </c>
      <c r="D53" s="101">
        <v>120</v>
      </c>
      <c r="E53" s="100">
        <v>16</v>
      </c>
      <c r="F53" s="100">
        <v>8</v>
      </c>
      <c r="G53" s="100">
        <v>8</v>
      </c>
      <c r="H53" s="100">
        <v>0</v>
      </c>
      <c r="I53" s="101">
        <v>104</v>
      </c>
      <c r="J53" s="110">
        <v>8</v>
      </c>
      <c r="K53" s="110"/>
      <c r="L53" s="107">
        <v>8</v>
      </c>
      <c r="M53" s="107"/>
      <c r="N53" s="111"/>
    </row>
    <row r="54" spans="1:14" s="104" customFormat="1" ht="24">
      <c r="A54" s="95">
        <v>33</v>
      </c>
      <c r="B54" s="112" t="s">
        <v>128</v>
      </c>
      <c r="C54" s="109">
        <v>4</v>
      </c>
      <c r="D54" s="101">
        <v>120</v>
      </c>
      <c r="E54" s="100">
        <v>16</v>
      </c>
      <c r="F54" s="100">
        <v>8</v>
      </c>
      <c r="G54" s="100">
        <v>8</v>
      </c>
      <c r="H54" s="100">
        <v>0</v>
      </c>
      <c r="I54" s="101">
        <v>104</v>
      </c>
      <c r="J54" s="110">
        <v>8</v>
      </c>
      <c r="K54" s="110"/>
      <c r="L54" s="107">
        <v>8</v>
      </c>
      <c r="M54" s="107"/>
      <c r="N54" s="111"/>
    </row>
    <row r="55" spans="1:14" s="104" customFormat="1" ht="24">
      <c r="A55" s="115">
        <v>34</v>
      </c>
      <c r="B55" s="112" t="s">
        <v>129</v>
      </c>
      <c r="C55" s="109">
        <v>4</v>
      </c>
      <c r="D55" s="101">
        <v>120</v>
      </c>
      <c r="E55" s="100">
        <v>16</v>
      </c>
      <c r="F55" s="100">
        <v>8</v>
      </c>
      <c r="G55" s="100">
        <v>8</v>
      </c>
      <c r="H55" s="100">
        <v>0</v>
      </c>
      <c r="I55" s="101">
        <v>104</v>
      </c>
      <c r="J55" s="110">
        <v>8</v>
      </c>
      <c r="K55" s="110"/>
      <c r="L55" s="107">
        <v>8</v>
      </c>
      <c r="M55" s="107"/>
      <c r="N55" s="111"/>
    </row>
    <row r="56" spans="1:14" s="104" customFormat="1" ht="24">
      <c r="A56" s="95">
        <v>35</v>
      </c>
      <c r="B56" s="112" t="s">
        <v>131</v>
      </c>
      <c r="C56" s="109">
        <v>4</v>
      </c>
      <c r="D56" s="101">
        <v>120</v>
      </c>
      <c r="E56" s="100">
        <v>16</v>
      </c>
      <c r="F56" s="100">
        <v>8</v>
      </c>
      <c r="G56" s="100">
        <v>8</v>
      </c>
      <c r="H56" s="100">
        <v>0</v>
      </c>
      <c r="I56" s="101">
        <v>104</v>
      </c>
      <c r="J56" s="110">
        <v>7</v>
      </c>
      <c r="K56" s="110"/>
      <c r="L56" s="107">
        <v>7</v>
      </c>
      <c r="M56" s="107"/>
      <c r="N56" s="111"/>
    </row>
    <row r="57" spans="1:14" s="104" customFormat="1" ht="24">
      <c r="A57" s="95">
        <v>36</v>
      </c>
      <c r="B57" s="112" t="s">
        <v>132</v>
      </c>
      <c r="C57" s="109">
        <v>4</v>
      </c>
      <c r="D57" s="101">
        <v>120</v>
      </c>
      <c r="E57" s="100">
        <v>16</v>
      </c>
      <c r="F57" s="100">
        <v>8</v>
      </c>
      <c r="G57" s="100">
        <v>8</v>
      </c>
      <c r="H57" s="100">
        <v>0</v>
      </c>
      <c r="I57" s="101">
        <v>104</v>
      </c>
      <c r="J57" s="110">
        <v>7</v>
      </c>
      <c r="K57" s="113"/>
      <c r="L57" s="107">
        <v>7</v>
      </c>
      <c r="M57" s="107"/>
      <c r="N57" s="111"/>
    </row>
    <row r="58" spans="1:14" s="104" customFormat="1" ht="24">
      <c r="A58" s="115">
        <v>37</v>
      </c>
      <c r="B58" s="112" t="s">
        <v>136</v>
      </c>
      <c r="C58" s="109">
        <v>4</v>
      </c>
      <c r="D58" s="101">
        <v>120</v>
      </c>
      <c r="E58" s="100">
        <v>16</v>
      </c>
      <c r="F58" s="100">
        <v>8</v>
      </c>
      <c r="G58" s="100">
        <v>8</v>
      </c>
      <c r="H58" s="100">
        <v>0</v>
      </c>
      <c r="I58" s="101">
        <v>104</v>
      </c>
      <c r="J58" s="113">
        <v>7</v>
      </c>
      <c r="K58" s="113"/>
      <c r="L58" s="107">
        <v>7</v>
      </c>
      <c r="M58" s="126"/>
      <c r="N58" s="111"/>
    </row>
    <row r="59" spans="1:14" ht="12.75">
      <c r="A59" s="244" t="s">
        <v>17</v>
      </c>
      <c r="B59" s="245"/>
      <c r="C59" s="245"/>
      <c r="D59" s="245"/>
      <c r="E59" s="245"/>
      <c r="F59" s="245"/>
      <c r="G59" s="245"/>
      <c r="H59" s="245"/>
      <c r="I59" s="245"/>
      <c r="J59" s="245"/>
      <c r="K59" s="245"/>
      <c r="L59" s="245"/>
      <c r="M59" s="245"/>
      <c r="N59" s="246"/>
    </row>
    <row r="60" spans="1:14" s="104" customFormat="1">
      <c r="A60" s="95">
        <v>38</v>
      </c>
      <c r="B60" s="112" t="s">
        <v>175</v>
      </c>
      <c r="C60" s="109">
        <v>4</v>
      </c>
      <c r="D60" s="101">
        <v>120</v>
      </c>
      <c r="E60" s="100">
        <v>16</v>
      </c>
      <c r="F60" s="100">
        <v>12</v>
      </c>
      <c r="G60" s="100">
        <v>4</v>
      </c>
      <c r="H60" s="100">
        <v>0</v>
      </c>
      <c r="I60" s="98">
        <v>104</v>
      </c>
      <c r="J60" s="106">
        <v>9</v>
      </c>
      <c r="K60" s="127"/>
      <c r="L60" s="103">
        <v>9</v>
      </c>
      <c r="M60" s="128"/>
      <c r="N60" s="111"/>
    </row>
    <row r="61" spans="1:14" s="104" customFormat="1" ht="24">
      <c r="A61" s="95">
        <v>39</v>
      </c>
      <c r="B61" s="138" t="s">
        <v>111</v>
      </c>
      <c r="C61" s="109">
        <v>5</v>
      </c>
      <c r="D61" s="109">
        <v>150</v>
      </c>
      <c r="E61" s="109">
        <v>16</v>
      </c>
      <c r="F61" s="109">
        <v>8</v>
      </c>
      <c r="G61" s="109">
        <v>4</v>
      </c>
      <c r="H61" s="109">
        <v>4</v>
      </c>
      <c r="I61" s="109">
        <v>134</v>
      </c>
      <c r="J61" s="135"/>
      <c r="K61" s="135">
        <v>9</v>
      </c>
      <c r="L61" s="136"/>
      <c r="M61" s="136">
        <v>9</v>
      </c>
      <c r="N61" s="111"/>
    </row>
    <row r="62" spans="1:14" s="104" customFormat="1" ht="24">
      <c r="A62" s="95">
        <v>40</v>
      </c>
      <c r="B62" s="138" t="s">
        <v>138</v>
      </c>
      <c r="C62" s="109">
        <v>5</v>
      </c>
      <c r="D62" s="109">
        <v>150</v>
      </c>
      <c r="E62" s="109">
        <v>20</v>
      </c>
      <c r="F62" s="109">
        <v>12</v>
      </c>
      <c r="G62" s="109">
        <v>4</v>
      </c>
      <c r="H62" s="109">
        <v>4</v>
      </c>
      <c r="I62" s="109">
        <v>130</v>
      </c>
      <c r="J62" s="135">
        <v>9</v>
      </c>
      <c r="K62" s="135"/>
      <c r="L62" s="136"/>
      <c r="M62" s="136">
        <v>9</v>
      </c>
      <c r="N62" s="111"/>
    </row>
    <row r="63" spans="1:14" s="104" customFormat="1" ht="24">
      <c r="A63" s="95">
        <v>41</v>
      </c>
      <c r="B63" s="138" t="s">
        <v>84</v>
      </c>
      <c r="C63" s="139">
        <v>4</v>
      </c>
      <c r="D63" s="139">
        <v>120</v>
      </c>
      <c r="E63" s="139">
        <v>16</v>
      </c>
      <c r="F63" s="139">
        <v>8</v>
      </c>
      <c r="G63" s="139">
        <v>4</v>
      </c>
      <c r="H63" s="139">
        <v>4</v>
      </c>
      <c r="I63" s="139">
        <v>104</v>
      </c>
      <c r="J63" s="135">
        <v>9</v>
      </c>
      <c r="K63" s="135"/>
      <c r="L63" s="136"/>
      <c r="M63" s="136">
        <v>9</v>
      </c>
      <c r="N63" s="111"/>
    </row>
    <row r="64" spans="1:14" s="104" customFormat="1" ht="24">
      <c r="A64" s="95">
        <v>42</v>
      </c>
      <c r="B64" s="112" t="s">
        <v>130</v>
      </c>
      <c r="C64" s="97">
        <v>4</v>
      </c>
      <c r="D64" s="98">
        <v>120</v>
      </c>
      <c r="E64" s="99">
        <v>16</v>
      </c>
      <c r="F64" s="100">
        <v>8</v>
      </c>
      <c r="G64" s="100">
        <v>8</v>
      </c>
      <c r="H64" s="100">
        <v>0</v>
      </c>
      <c r="I64" s="98">
        <v>104</v>
      </c>
      <c r="J64" s="106">
        <v>9</v>
      </c>
      <c r="K64" s="106"/>
      <c r="L64" s="107">
        <v>9</v>
      </c>
      <c r="M64" s="107"/>
      <c r="N64" s="111"/>
    </row>
    <row r="65" spans="1:14" s="104" customFormat="1" ht="24">
      <c r="A65" s="95">
        <v>43</v>
      </c>
      <c r="B65" s="112" t="s">
        <v>137</v>
      </c>
      <c r="C65" s="97">
        <v>4</v>
      </c>
      <c r="D65" s="98">
        <v>120</v>
      </c>
      <c r="E65" s="99">
        <v>16</v>
      </c>
      <c r="F65" s="100">
        <v>8</v>
      </c>
      <c r="G65" s="100">
        <v>8</v>
      </c>
      <c r="H65" s="100">
        <v>0</v>
      </c>
      <c r="I65" s="98"/>
      <c r="J65" s="106">
        <v>9</v>
      </c>
      <c r="K65" s="106"/>
      <c r="L65" s="107">
        <v>9</v>
      </c>
      <c r="M65" s="107"/>
      <c r="N65" s="111"/>
    </row>
    <row r="66" spans="1:14" s="104" customFormat="1">
      <c r="A66" s="95">
        <v>44</v>
      </c>
      <c r="B66" s="129" t="s">
        <v>86</v>
      </c>
      <c r="C66" s="97">
        <v>6</v>
      </c>
      <c r="D66" s="98">
        <v>180</v>
      </c>
      <c r="E66" s="99"/>
      <c r="F66" s="100"/>
      <c r="G66" s="100"/>
      <c r="H66" s="100"/>
      <c r="I66" s="98">
        <v>180</v>
      </c>
      <c r="J66" s="130"/>
      <c r="K66" s="130"/>
      <c r="L66" s="131">
        <v>10</v>
      </c>
      <c r="M66" s="131"/>
      <c r="N66" s="111"/>
    </row>
    <row r="67" spans="1:14" s="104" customFormat="1">
      <c r="A67" s="95">
        <v>45</v>
      </c>
      <c r="B67" s="129" t="s">
        <v>176</v>
      </c>
      <c r="C67" s="97">
        <v>23</v>
      </c>
      <c r="D67" s="98">
        <v>690</v>
      </c>
      <c r="E67" s="99"/>
      <c r="F67" s="100"/>
      <c r="G67" s="100"/>
      <c r="H67" s="100"/>
      <c r="I67" s="98">
        <v>690</v>
      </c>
      <c r="J67" s="130"/>
      <c r="K67" s="130"/>
      <c r="L67" s="131">
        <v>10</v>
      </c>
      <c r="M67" s="131"/>
      <c r="N67" s="111"/>
    </row>
    <row r="69" spans="1:14" ht="12.75">
      <c r="B69" s="132" t="s">
        <v>19</v>
      </c>
      <c r="C69" s="132"/>
      <c r="D69" s="132"/>
      <c r="E69" s="132"/>
      <c r="F69" s="132"/>
      <c r="G69" s="132"/>
      <c r="H69" s="132" t="s">
        <v>20</v>
      </c>
      <c r="I69" s="132"/>
      <c r="J69" s="133"/>
    </row>
    <row r="70" spans="1:14" ht="12.75">
      <c r="B70" s="134" t="s">
        <v>177</v>
      </c>
      <c r="C70" s="134"/>
      <c r="D70" s="134"/>
      <c r="E70" s="134"/>
      <c r="F70" s="134"/>
      <c r="G70" s="134"/>
      <c r="H70" s="134"/>
      <c r="I70" s="134"/>
      <c r="J70" s="134"/>
    </row>
  </sheetData>
  <mergeCells count="22">
    <mergeCell ref="A59:N59"/>
    <mergeCell ref="L3:L7"/>
    <mergeCell ref="M3:M7"/>
    <mergeCell ref="N3:N7"/>
    <mergeCell ref="D4:D7"/>
    <mergeCell ref="E4:H4"/>
    <mergeCell ref="A15:N15"/>
    <mergeCell ref="A45:N45"/>
    <mergeCell ref="G6:G7"/>
    <mergeCell ref="A3:A7"/>
    <mergeCell ref="H6:H7"/>
    <mergeCell ref="A26:N26"/>
    <mergeCell ref="J3:J7"/>
    <mergeCell ref="K3:K7"/>
    <mergeCell ref="B3:B7"/>
    <mergeCell ref="C3:C7"/>
    <mergeCell ref="D3:I3"/>
    <mergeCell ref="A8:N8"/>
    <mergeCell ref="F5:H5"/>
    <mergeCell ref="F6:F7"/>
    <mergeCell ref="I4:I7"/>
    <mergeCell ref="E5:E7"/>
  </mergeCells>
  <pageMargins left="0.75" right="0.75" top="1" bottom="1" header="0.5" footer="0.5"/>
  <pageSetup paperSize="9" scale="65" orientation="portrait" horizontalDpi="300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61"/>
  <sheetViews>
    <sheetView showRuler="0" view="pageBreakPreview" zoomScaleSheetLayoutView="100" workbookViewId="0">
      <selection activeCell="H1" sqref="A1:IV65536"/>
    </sheetView>
  </sheetViews>
  <sheetFormatPr defaultRowHeight="12.75"/>
  <cols>
    <col min="1" max="1" width="4.5703125" customWidth="1"/>
    <col min="2" max="2" width="23.5703125" customWidth="1"/>
    <col min="3" max="3" width="4" customWidth="1"/>
    <col min="4" max="4" width="4.42578125" customWidth="1"/>
    <col min="5" max="5" width="5.140625" customWidth="1"/>
    <col min="6" max="6" width="4.7109375" customWidth="1"/>
    <col min="7" max="7" width="4.85546875" customWidth="1"/>
    <col min="8" max="8" width="4.5703125" customWidth="1"/>
    <col min="9" max="9" width="5.85546875" customWidth="1"/>
    <col min="10" max="10" width="4.85546875" customWidth="1"/>
    <col min="11" max="11" width="5.5703125" customWidth="1"/>
    <col min="12" max="12" width="6.42578125" customWidth="1"/>
    <col min="13" max="13" width="7.140625" customWidth="1"/>
    <col min="14" max="14" width="5.5703125" style="204" customWidth="1"/>
  </cols>
  <sheetData>
    <row r="1" spans="1:14">
      <c r="A1" s="153"/>
      <c r="B1" s="154" t="s">
        <v>179</v>
      </c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200"/>
    </row>
    <row r="2" spans="1:14" ht="13.5" thickBot="1">
      <c r="A2" s="153"/>
      <c r="B2" s="156" t="s">
        <v>178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200"/>
    </row>
    <row r="3" spans="1:14">
      <c r="A3" s="292" t="s">
        <v>142</v>
      </c>
      <c r="B3" s="295" t="s">
        <v>143</v>
      </c>
      <c r="C3" s="273" t="s">
        <v>144</v>
      </c>
      <c r="D3" s="291" t="s">
        <v>145</v>
      </c>
      <c r="E3" s="291"/>
      <c r="F3" s="291"/>
      <c r="G3" s="291"/>
      <c r="H3" s="291"/>
      <c r="I3" s="291"/>
      <c r="J3" s="273" t="s">
        <v>146</v>
      </c>
      <c r="K3" s="273" t="s">
        <v>147</v>
      </c>
      <c r="L3" s="273" t="s">
        <v>148</v>
      </c>
      <c r="M3" s="273" t="s">
        <v>149</v>
      </c>
      <c r="N3" s="278" t="s">
        <v>7</v>
      </c>
    </row>
    <row r="4" spans="1:14">
      <c r="A4" s="293"/>
      <c r="B4" s="296"/>
      <c r="C4" s="290"/>
      <c r="D4" s="268" t="s">
        <v>150</v>
      </c>
      <c r="E4" s="281" t="s">
        <v>151</v>
      </c>
      <c r="F4" s="281"/>
      <c r="G4" s="281"/>
      <c r="H4" s="281"/>
      <c r="I4" s="268" t="s">
        <v>152</v>
      </c>
      <c r="J4" s="288"/>
      <c r="K4" s="288"/>
      <c r="L4" s="274"/>
      <c r="M4" s="276"/>
      <c r="N4" s="279"/>
    </row>
    <row r="5" spans="1:14">
      <c r="A5" s="293"/>
      <c r="B5" s="296"/>
      <c r="C5" s="290"/>
      <c r="D5" s="268"/>
      <c r="E5" s="297" t="s">
        <v>153</v>
      </c>
      <c r="F5" s="288" t="s">
        <v>154</v>
      </c>
      <c r="G5" s="288"/>
      <c r="H5" s="288"/>
      <c r="I5" s="268"/>
      <c r="J5" s="288"/>
      <c r="K5" s="288"/>
      <c r="L5" s="274"/>
      <c r="M5" s="276"/>
      <c r="N5" s="279"/>
    </row>
    <row r="6" spans="1:14">
      <c r="A6" s="293"/>
      <c r="B6" s="296"/>
      <c r="C6" s="290"/>
      <c r="D6" s="268"/>
      <c r="E6" s="297"/>
      <c r="F6" s="297" t="s">
        <v>155</v>
      </c>
      <c r="G6" s="268" t="s">
        <v>156</v>
      </c>
      <c r="H6" s="268" t="s">
        <v>157</v>
      </c>
      <c r="I6" s="268"/>
      <c r="J6" s="288"/>
      <c r="K6" s="288"/>
      <c r="L6" s="274"/>
      <c r="M6" s="276"/>
      <c r="N6" s="279"/>
    </row>
    <row r="7" spans="1:14" ht="82.5" customHeight="1" thickBot="1">
      <c r="A7" s="294"/>
      <c r="B7" s="277"/>
      <c r="C7" s="269"/>
      <c r="D7" s="269"/>
      <c r="E7" s="298"/>
      <c r="F7" s="298"/>
      <c r="G7" s="299"/>
      <c r="H7" s="299"/>
      <c r="I7" s="269"/>
      <c r="J7" s="289"/>
      <c r="K7" s="289"/>
      <c r="L7" s="275"/>
      <c r="M7" s="277"/>
      <c r="N7" s="280"/>
    </row>
    <row r="8" spans="1:14">
      <c r="A8" s="284" t="s">
        <v>158</v>
      </c>
      <c r="B8" s="284"/>
      <c r="C8" s="284"/>
      <c r="D8" s="284"/>
      <c r="E8" s="284"/>
      <c r="F8" s="284"/>
      <c r="G8" s="284"/>
      <c r="H8" s="284"/>
      <c r="I8" s="284"/>
      <c r="J8" s="284"/>
      <c r="K8" s="284"/>
      <c r="L8" s="284"/>
      <c r="M8" s="284"/>
      <c r="N8" s="285"/>
    </row>
    <row r="9" spans="1:14" ht="25.5">
      <c r="A9" s="157">
        <v>1</v>
      </c>
      <c r="B9" s="158" t="s">
        <v>159</v>
      </c>
      <c r="C9" s="159">
        <v>4</v>
      </c>
      <c r="D9" s="160">
        <v>120</v>
      </c>
      <c r="E9" s="161">
        <v>16</v>
      </c>
      <c r="F9" s="162">
        <v>12</v>
      </c>
      <c r="G9" s="162">
        <v>4</v>
      </c>
      <c r="H9" s="162">
        <v>0</v>
      </c>
      <c r="I9" s="163">
        <v>104</v>
      </c>
      <c r="J9" s="164">
        <v>1</v>
      </c>
      <c r="K9" s="164"/>
      <c r="L9" s="165">
        <v>1</v>
      </c>
      <c r="M9" s="165"/>
      <c r="N9" s="166">
        <v>17</v>
      </c>
    </row>
    <row r="10" spans="1:14" ht="38.25">
      <c r="A10" s="157">
        <v>2</v>
      </c>
      <c r="B10" s="167" t="s">
        <v>25</v>
      </c>
      <c r="C10" s="159">
        <v>3</v>
      </c>
      <c r="D10" s="160">
        <v>90</v>
      </c>
      <c r="E10" s="161">
        <v>12</v>
      </c>
      <c r="F10" s="162">
        <v>4</v>
      </c>
      <c r="G10" s="162">
        <v>8</v>
      </c>
      <c r="H10" s="162">
        <v>0</v>
      </c>
      <c r="I10" s="160">
        <v>78</v>
      </c>
      <c r="J10" s="168">
        <v>1</v>
      </c>
      <c r="K10" s="168"/>
      <c r="L10" s="169">
        <v>2</v>
      </c>
      <c r="M10" s="169"/>
      <c r="N10" s="166">
        <v>2</v>
      </c>
    </row>
    <row r="11" spans="1:14" ht="18" customHeight="1">
      <c r="A11" s="157">
        <v>3</v>
      </c>
      <c r="B11" s="167" t="s">
        <v>160</v>
      </c>
      <c r="C11" s="159">
        <v>6</v>
      </c>
      <c r="D11" s="160">
        <v>180</v>
      </c>
      <c r="E11" s="161">
        <v>24</v>
      </c>
      <c r="F11" s="162">
        <v>0</v>
      </c>
      <c r="G11" s="162">
        <v>24</v>
      </c>
      <c r="H11" s="162">
        <v>0</v>
      </c>
      <c r="I11" s="160">
        <v>156</v>
      </c>
      <c r="J11" s="168" t="s">
        <v>161</v>
      </c>
      <c r="K11" s="164"/>
      <c r="L11" s="165" t="s">
        <v>161</v>
      </c>
      <c r="M11" s="169"/>
      <c r="N11" s="166">
        <v>19</v>
      </c>
    </row>
    <row r="12" spans="1:14" ht="18" customHeight="1">
      <c r="A12" s="157">
        <v>4</v>
      </c>
      <c r="B12" s="170" t="s">
        <v>27</v>
      </c>
      <c r="C12" s="159">
        <v>12</v>
      </c>
      <c r="D12" s="160">
        <v>360</v>
      </c>
      <c r="E12" s="161">
        <v>48</v>
      </c>
      <c r="F12" s="161">
        <v>24</v>
      </c>
      <c r="G12" s="161">
        <v>24</v>
      </c>
      <c r="H12" s="161">
        <v>0</v>
      </c>
      <c r="I12" s="160">
        <v>312</v>
      </c>
      <c r="J12" s="168" t="s">
        <v>161</v>
      </c>
      <c r="K12" s="164"/>
      <c r="L12" s="165"/>
      <c r="M12" s="169" t="s">
        <v>161</v>
      </c>
      <c r="N12" s="166">
        <v>5</v>
      </c>
    </row>
    <row r="13" spans="1:14" ht="18" customHeight="1">
      <c r="A13" s="157">
        <v>5</v>
      </c>
      <c r="B13" s="167" t="s">
        <v>118</v>
      </c>
      <c r="C13" s="159">
        <v>8</v>
      </c>
      <c r="D13" s="160">
        <v>240</v>
      </c>
      <c r="E13" s="161">
        <v>32</v>
      </c>
      <c r="F13" s="161">
        <v>12</v>
      </c>
      <c r="G13" s="161">
        <v>8</v>
      </c>
      <c r="H13" s="161">
        <v>12</v>
      </c>
      <c r="I13" s="160">
        <v>208</v>
      </c>
      <c r="J13" s="168" t="s">
        <v>161</v>
      </c>
      <c r="K13" s="164"/>
      <c r="L13" s="165"/>
      <c r="M13" s="168" t="s">
        <v>161</v>
      </c>
      <c r="N13" s="166">
        <v>23</v>
      </c>
    </row>
    <row r="14" spans="1:14" ht="18" customHeight="1">
      <c r="A14" s="157">
        <v>6</v>
      </c>
      <c r="B14" s="167" t="s">
        <v>33</v>
      </c>
      <c r="C14" s="159">
        <v>6</v>
      </c>
      <c r="D14" s="160">
        <v>180</v>
      </c>
      <c r="E14" s="161">
        <v>24</v>
      </c>
      <c r="F14" s="162">
        <v>8</v>
      </c>
      <c r="G14" s="162">
        <v>8</v>
      </c>
      <c r="H14" s="162">
        <v>8</v>
      </c>
      <c r="I14" s="160">
        <v>156</v>
      </c>
      <c r="J14" s="168">
        <v>2</v>
      </c>
      <c r="K14" s="164"/>
      <c r="L14" s="165"/>
      <c r="M14" s="169">
        <v>2</v>
      </c>
      <c r="N14" s="166">
        <v>23</v>
      </c>
    </row>
    <row r="15" spans="1:14" ht="25.5">
      <c r="A15" s="157">
        <v>7</v>
      </c>
      <c r="B15" s="171" t="s">
        <v>166</v>
      </c>
      <c r="C15" s="172">
        <v>5</v>
      </c>
      <c r="D15" s="163">
        <v>150</v>
      </c>
      <c r="E15" s="162">
        <v>20</v>
      </c>
      <c r="F15" s="162">
        <v>12</v>
      </c>
      <c r="G15" s="162">
        <v>4</v>
      </c>
      <c r="H15" s="162">
        <v>43</v>
      </c>
      <c r="I15" s="163">
        <v>130</v>
      </c>
      <c r="J15" s="173">
        <v>1</v>
      </c>
      <c r="K15" s="173"/>
      <c r="L15" s="169">
        <v>1</v>
      </c>
      <c r="M15" s="169"/>
      <c r="N15" s="166">
        <v>5</v>
      </c>
    </row>
    <row r="16" spans="1:14">
      <c r="A16" s="286" t="s">
        <v>9</v>
      </c>
      <c r="B16" s="286"/>
      <c r="C16" s="286"/>
      <c r="D16" s="286"/>
      <c r="E16" s="286"/>
      <c r="F16" s="286"/>
      <c r="G16" s="286"/>
      <c r="H16" s="286"/>
      <c r="I16" s="286"/>
      <c r="J16" s="286"/>
      <c r="K16" s="286"/>
      <c r="L16" s="286"/>
      <c r="M16" s="286"/>
      <c r="N16" s="287"/>
    </row>
    <row r="17" spans="1:14" ht="18" customHeight="1">
      <c r="A17" s="157">
        <v>8</v>
      </c>
      <c r="B17" s="167" t="s">
        <v>116</v>
      </c>
      <c r="C17" s="172">
        <v>3</v>
      </c>
      <c r="D17" s="163">
        <v>90</v>
      </c>
      <c r="E17" s="162">
        <v>12</v>
      </c>
      <c r="F17" s="162">
        <v>8</v>
      </c>
      <c r="G17" s="162">
        <v>4</v>
      </c>
      <c r="H17" s="162">
        <v>0</v>
      </c>
      <c r="I17" s="163">
        <v>78</v>
      </c>
      <c r="J17" s="173">
        <v>3</v>
      </c>
      <c r="K17" s="173"/>
      <c r="L17" s="169">
        <v>3</v>
      </c>
      <c r="M17" s="174"/>
      <c r="N17" s="166">
        <v>17</v>
      </c>
    </row>
    <row r="18" spans="1:14" ht="25.5">
      <c r="A18" s="157">
        <v>9</v>
      </c>
      <c r="B18" s="167" t="s">
        <v>95</v>
      </c>
      <c r="C18" s="172">
        <v>3</v>
      </c>
      <c r="D18" s="163">
        <v>90</v>
      </c>
      <c r="E18" s="162">
        <v>12</v>
      </c>
      <c r="F18" s="162">
        <v>8</v>
      </c>
      <c r="G18" s="162">
        <v>4</v>
      </c>
      <c r="H18" s="162">
        <v>0</v>
      </c>
      <c r="I18" s="163">
        <v>78</v>
      </c>
      <c r="J18" s="173">
        <v>3</v>
      </c>
      <c r="K18" s="173"/>
      <c r="L18" s="169">
        <v>3</v>
      </c>
      <c r="M18" s="169"/>
      <c r="N18" s="166">
        <v>3</v>
      </c>
    </row>
    <row r="19" spans="1:14" ht="18" customHeight="1">
      <c r="A19" s="157">
        <v>10</v>
      </c>
      <c r="B19" s="167" t="s">
        <v>183</v>
      </c>
      <c r="C19" s="172">
        <v>3</v>
      </c>
      <c r="D19" s="163">
        <v>90</v>
      </c>
      <c r="E19" s="162">
        <v>12</v>
      </c>
      <c r="F19" s="162">
        <v>8</v>
      </c>
      <c r="G19" s="162">
        <v>4</v>
      </c>
      <c r="H19" s="162">
        <v>0</v>
      </c>
      <c r="I19" s="163">
        <v>78</v>
      </c>
      <c r="J19" s="173">
        <v>3</v>
      </c>
      <c r="K19" s="173"/>
      <c r="L19" s="169">
        <v>3</v>
      </c>
      <c r="M19" s="169"/>
      <c r="N19" s="166">
        <v>3</v>
      </c>
    </row>
    <row r="20" spans="1:14" ht="25.5">
      <c r="A20" s="157">
        <v>11</v>
      </c>
      <c r="B20" s="167" t="s">
        <v>162</v>
      </c>
      <c r="C20" s="172">
        <v>5</v>
      </c>
      <c r="D20" s="163">
        <v>150</v>
      </c>
      <c r="E20" s="162">
        <v>20</v>
      </c>
      <c r="F20" s="162">
        <v>12</v>
      </c>
      <c r="G20" s="162">
        <v>8</v>
      </c>
      <c r="H20" s="162">
        <v>0</v>
      </c>
      <c r="I20" s="163">
        <v>130</v>
      </c>
      <c r="J20" s="173">
        <v>3</v>
      </c>
      <c r="K20" s="173"/>
      <c r="L20" s="169">
        <v>3</v>
      </c>
      <c r="M20" s="169"/>
      <c r="N20" s="166">
        <v>17</v>
      </c>
    </row>
    <row r="21" spans="1:14" ht="18" customHeight="1">
      <c r="A21" s="157">
        <v>12</v>
      </c>
      <c r="B21" s="171" t="s">
        <v>163</v>
      </c>
      <c r="C21" s="172">
        <v>4</v>
      </c>
      <c r="D21" s="163">
        <v>120</v>
      </c>
      <c r="E21" s="162">
        <v>16</v>
      </c>
      <c r="F21" s="162">
        <v>12</v>
      </c>
      <c r="G21" s="162">
        <v>4</v>
      </c>
      <c r="H21" s="162">
        <v>0</v>
      </c>
      <c r="I21" s="163">
        <v>104</v>
      </c>
      <c r="J21" s="173">
        <v>4</v>
      </c>
      <c r="K21" s="173"/>
      <c r="L21" s="169">
        <v>4</v>
      </c>
      <c r="M21" s="169"/>
      <c r="N21" s="166"/>
    </row>
    <row r="22" spans="1:14" ht="18" customHeight="1">
      <c r="A22" s="157">
        <v>13</v>
      </c>
      <c r="B22" s="171" t="s">
        <v>164</v>
      </c>
      <c r="C22" s="172">
        <v>4</v>
      </c>
      <c r="D22" s="163">
        <v>120</v>
      </c>
      <c r="E22" s="162">
        <v>16</v>
      </c>
      <c r="F22" s="162">
        <v>12</v>
      </c>
      <c r="G22" s="162">
        <v>4</v>
      </c>
      <c r="H22" s="162">
        <v>0</v>
      </c>
      <c r="I22" s="163">
        <v>104</v>
      </c>
      <c r="J22" s="173">
        <v>4</v>
      </c>
      <c r="K22" s="173"/>
      <c r="L22" s="169">
        <v>4</v>
      </c>
      <c r="M22" s="169"/>
      <c r="N22" s="166"/>
    </row>
    <row r="23" spans="1:14" ht="18" customHeight="1">
      <c r="A23" s="157">
        <v>14</v>
      </c>
      <c r="B23" s="171" t="s">
        <v>165</v>
      </c>
      <c r="C23" s="172">
        <v>4</v>
      </c>
      <c r="D23" s="163">
        <v>120</v>
      </c>
      <c r="E23" s="162">
        <v>16</v>
      </c>
      <c r="F23" s="162">
        <v>12</v>
      </c>
      <c r="G23" s="162">
        <v>4</v>
      </c>
      <c r="H23" s="162">
        <v>0</v>
      </c>
      <c r="I23" s="163">
        <v>104</v>
      </c>
      <c r="J23" s="173">
        <v>4</v>
      </c>
      <c r="K23" s="175"/>
      <c r="L23" s="169">
        <v>4</v>
      </c>
      <c r="M23" s="169"/>
      <c r="N23" s="166"/>
    </row>
    <row r="24" spans="1:14" ht="18" customHeight="1">
      <c r="A24" s="157">
        <v>15</v>
      </c>
      <c r="B24" s="167" t="s">
        <v>167</v>
      </c>
      <c r="C24" s="172">
        <v>6</v>
      </c>
      <c r="D24" s="163">
        <v>180</v>
      </c>
      <c r="E24" s="162">
        <v>24</v>
      </c>
      <c r="F24" s="162">
        <v>12</v>
      </c>
      <c r="G24" s="162">
        <v>12</v>
      </c>
      <c r="H24" s="162">
        <v>0</v>
      </c>
      <c r="I24" s="163">
        <v>156</v>
      </c>
      <c r="J24" s="173" t="s">
        <v>184</v>
      </c>
      <c r="K24" s="173"/>
      <c r="L24" s="173"/>
      <c r="M24" s="173" t="s">
        <v>184</v>
      </c>
      <c r="N24" s="166"/>
    </row>
    <row r="25" spans="1:14" ht="18" customHeight="1">
      <c r="A25" s="157">
        <v>16</v>
      </c>
      <c r="B25" s="167" t="s">
        <v>168</v>
      </c>
      <c r="C25" s="172">
        <v>3</v>
      </c>
      <c r="D25" s="163">
        <v>90</v>
      </c>
      <c r="E25" s="162">
        <v>12</v>
      </c>
      <c r="F25" s="162">
        <v>8</v>
      </c>
      <c r="G25" s="162">
        <v>4</v>
      </c>
      <c r="H25" s="162">
        <v>0</v>
      </c>
      <c r="I25" s="163">
        <v>78</v>
      </c>
      <c r="J25" s="173">
        <v>4</v>
      </c>
      <c r="K25" s="173"/>
      <c r="L25" s="169">
        <v>4</v>
      </c>
      <c r="M25" s="169"/>
      <c r="N25" s="166">
        <v>7</v>
      </c>
    </row>
    <row r="26" spans="1:14" ht="18" customHeight="1">
      <c r="A26" s="157">
        <v>17</v>
      </c>
      <c r="B26" s="167" t="s">
        <v>185</v>
      </c>
      <c r="C26" s="172">
        <v>5</v>
      </c>
      <c r="D26" s="163">
        <v>150</v>
      </c>
      <c r="E26" s="162">
        <v>20</v>
      </c>
      <c r="F26" s="162">
        <v>12</v>
      </c>
      <c r="G26" s="162">
        <v>8</v>
      </c>
      <c r="H26" s="162">
        <v>0</v>
      </c>
      <c r="I26" s="163">
        <v>130</v>
      </c>
      <c r="J26" s="173">
        <v>4</v>
      </c>
      <c r="K26" s="173"/>
      <c r="L26" s="169">
        <v>4</v>
      </c>
      <c r="M26" s="169"/>
      <c r="N26" s="166">
        <v>3</v>
      </c>
    </row>
    <row r="27" spans="1:14" ht="18" customHeight="1">
      <c r="A27" s="157">
        <v>18</v>
      </c>
      <c r="B27" s="167" t="s">
        <v>29</v>
      </c>
      <c r="C27" s="172">
        <v>4</v>
      </c>
      <c r="D27" s="163">
        <v>120</v>
      </c>
      <c r="E27" s="162">
        <v>16</v>
      </c>
      <c r="F27" s="162">
        <v>8</v>
      </c>
      <c r="G27" s="162">
        <v>8</v>
      </c>
      <c r="H27" s="162">
        <v>0</v>
      </c>
      <c r="I27" s="163">
        <v>104</v>
      </c>
      <c r="J27" s="173">
        <v>3</v>
      </c>
      <c r="K27" s="175"/>
      <c r="L27" s="157">
        <v>3</v>
      </c>
      <c r="M27" s="157"/>
      <c r="N27" s="166">
        <v>24</v>
      </c>
    </row>
    <row r="28" spans="1:14">
      <c r="A28" s="282" t="s">
        <v>169</v>
      </c>
      <c r="B28" s="283"/>
      <c r="C28" s="283"/>
      <c r="D28" s="283"/>
      <c r="E28" s="283"/>
      <c r="F28" s="283"/>
      <c r="G28" s="283"/>
      <c r="H28" s="283"/>
      <c r="I28" s="283"/>
      <c r="J28" s="283"/>
      <c r="K28" s="283"/>
      <c r="L28" s="283"/>
      <c r="M28" s="283"/>
      <c r="N28" s="283"/>
    </row>
    <row r="29" spans="1:14" ht="18" customHeight="1">
      <c r="A29" s="157">
        <v>19</v>
      </c>
      <c r="B29" s="171" t="s">
        <v>170</v>
      </c>
      <c r="C29" s="172">
        <v>4</v>
      </c>
      <c r="D29" s="163">
        <v>120</v>
      </c>
      <c r="E29" s="162">
        <v>16</v>
      </c>
      <c r="F29" s="162">
        <v>12</v>
      </c>
      <c r="G29" s="162">
        <v>4</v>
      </c>
      <c r="H29" s="162">
        <v>0</v>
      </c>
      <c r="I29" s="163">
        <v>104</v>
      </c>
      <c r="J29" s="173">
        <v>6</v>
      </c>
      <c r="K29" s="175"/>
      <c r="L29" s="157">
        <v>6</v>
      </c>
      <c r="M29" s="157"/>
      <c r="N29" s="166"/>
    </row>
    <row r="30" spans="1:14" ht="18" customHeight="1">
      <c r="A30" s="157">
        <v>20</v>
      </c>
      <c r="B30" s="167" t="s">
        <v>172</v>
      </c>
      <c r="C30" s="172">
        <v>14</v>
      </c>
      <c r="D30" s="163">
        <v>420</v>
      </c>
      <c r="E30" s="162">
        <v>56</v>
      </c>
      <c r="F30" s="162">
        <v>28</v>
      </c>
      <c r="G30" s="162">
        <v>0</v>
      </c>
      <c r="H30" s="162">
        <v>28</v>
      </c>
      <c r="I30" s="163">
        <v>364</v>
      </c>
      <c r="J30" s="176">
        <v>5.6</v>
      </c>
      <c r="K30" s="173"/>
      <c r="L30" s="177"/>
      <c r="M30" s="169">
        <v>5.6</v>
      </c>
      <c r="N30" s="166">
        <v>16</v>
      </c>
    </row>
    <row r="31" spans="1:14" ht="18" customHeight="1">
      <c r="A31" s="157">
        <v>21</v>
      </c>
      <c r="B31" s="167" t="s">
        <v>173</v>
      </c>
      <c r="C31" s="172">
        <v>7</v>
      </c>
      <c r="D31" s="163">
        <v>210</v>
      </c>
      <c r="E31" s="162">
        <v>28</v>
      </c>
      <c r="F31" s="162">
        <v>16</v>
      </c>
      <c r="G31" s="162">
        <v>12</v>
      </c>
      <c r="H31" s="162">
        <v>0</v>
      </c>
      <c r="I31" s="163">
        <v>182</v>
      </c>
      <c r="J31" s="173">
        <v>5</v>
      </c>
      <c r="K31" s="173"/>
      <c r="L31" s="169">
        <v>5</v>
      </c>
      <c r="M31" s="169"/>
      <c r="N31" s="166">
        <v>12</v>
      </c>
    </row>
    <row r="32" spans="1:14" ht="31.5" customHeight="1">
      <c r="A32" s="178">
        <v>22</v>
      </c>
      <c r="B32" s="179" t="s">
        <v>125</v>
      </c>
      <c r="C32" s="180">
        <v>3</v>
      </c>
      <c r="D32" s="181">
        <v>90</v>
      </c>
      <c r="E32" s="182">
        <v>12</v>
      </c>
      <c r="F32" s="182">
        <v>8</v>
      </c>
      <c r="G32" s="182">
        <v>0</v>
      </c>
      <c r="H32" s="182">
        <v>4</v>
      </c>
      <c r="I32" s="181">
        <v>78</v>
      </c>
      <c r="J32" s="183">
        <v>5</v>
      </c>
      <c r="K32" s="183"/>
      <c r="L32" s="184">
        <v>5</v>
      </c>
      <c r="M32" s="184"/>
      <c r="N32" s="201">
        <v>12</v>
      </c>
    </row>
    <row r="33" spans="1:14" ht="38.25">
      <c r="A33" s="185">
        <v>23</v>
      </c>
      <c r="B33" s="186" t="s">
        <v>74</v>
      </c>
      <c r="C33" s="172">
        <v>10</v>
      </c>
      <c r="D33" s="172">
        <v>300</v>
      </c>
      <c r="E33" s="172">
        <v>36</v>
      </c>
      <c r="F33" s="172">
        <v>20</v>
      </c>
      <c r="G33" s="172">
        <v>8</v>
      </c>
      <c r="H33" s="172">
        <v>8</v>
      </c>
      <c r="I33" s="172">
        <v>264</v>
      </c>
      <c r="J33" s="175">
        <v>5</v>
      </c>
      <c r="K33" s="175">
        <v>6</v>
      </c>
      <c r="L33" s="187"/>
      <c r="M33" s="187" t="s">
        <v>180</v>
      </c>
      <c r="N33" s="202">
        <v>6</v>
      </c>
    </row>
    <row r="34" spans="1:14" ht="52.5" customHeight="1">
      <c r="A34" s="185">
        <v>24</v>
      </c>
      <c r="B34" s="186" t="s">
        <v>141</v>
      </c>
      <c r="C34" s="172">
        <v>4</v>
      </c>
      <c r="D34" s="172">
        <v>120</v>
      </c>
      <c r="E34" s="172">
        <v>16</v>
      </c>
      <c r="F34" s="172">
        <v>8</v>
      </c>
      <c r="G34" s="172">
        <v>4</v>
      </c>
      <c r="H34" s="172">
        <v>4</v>
      </c>
      <c r="I34" s="172">
        <v>104</v>
      </c>
      <c r="J34" s="175">
        <v>6</v>
      </c>
      <c r="K34" s="175"/>
      <c r="L34" s="187">
        <v>6</v>
      </c>
      <c r="M34" s="187"/>
      <c r="N34" s="202">
        <v>6</v>
      </c>
    </row>
    <row r="35" spans="1:14" ht="25.5">
      <c r="A35" s="185">
        <v>25</v>
      </c>
      <c r="B35" s="188" t="s">
        <v>77</v>
      </c>
      <c r="C35" s="172">
        <v>8</v>
      </c>
      <c r="D35" s="172">
        <v>240</v>
      </c>
      <c r="E35" s="172">
        <v>28</v>
      </c>
      <c r="F35" s="172">
        <v>20</v>
      </c>
      <c r="G35" s="172">
        <v>4</v>
      </c>
      <c r="H35" s="172">
        <v>4</v>
      </c>
      <c r="I35" s="172">
        <v>212</v>
      </c>
      <c r="J35" s="175"/>
      <c r="K35" s="175">
        <v>6</v>
      </c>
      <c r="L35" s="187"/>
      <c r="M35" s="187">
        <v>6</v>
      </c>
      <c r="N35" s="202">
        <v>6</v>
      </c>
    </row>
    <row r="36" spans="1:14">
      <c r="A36" s="270" t="s">
        <v>16</v>
      </c>
      <c r="B36" s="271"/>
      <c r="C36" s="271"/>
      <c r="D36" s="271"/>
      <c r="E36" s="271"/>
      <c r="F36" s="271"/>
      <c r="G36" s="271"/>
      <c r="H36" s="271"/>
      <c r="I36" s="271"/>
      <c r="J36" s="271"/>
      <c r="K36" s="271"/>
      <c r="L36" s="271"/>
      <c r="M36" s="271"/>
      <c r="N36" s="272"/>
    </row>
    <row r="37" spans="1:14" ht="17.100000000000001" customHeight="1">
      <c r="A37" s="178">
        <v>26</v>
      </c>
      <c r="B37" s="189" t="s">
        <v>174</v>
      </c>
      <c r="C37" s="180">
        <v>4</v>
      </c>
      <c r="D37" s="181">
        <v>120</v>
      </c>
      <c r="E37" s="182">
        <v>16</v>
      </c>
      <c r="F37" s="182">
        <v>12</v>
      </c>
      <c r="G37" s="182">
        <v>4</v>
      </c>
      <c r="H37" s="182">
        <v>0</v>
      </c>
      <c r="I37" s="181">
        <v>104</v>
      </c>
      <c r="J37" s="183">
        <v>8</v>
      </c>
      <c r="K37" s="190"/>
      <c r="L37" s="184">
        <v>8</v>
      </c>
      <c r="M37" s="178"/>
      <c r="N37" s="201"/>
    </row>
    <row r="38" spans="1:14" ht="16.5" customHeight="1">
      <c r="A38" s="185">
        <v>27</v>
      </c>
      <c r="B38" s="188" t="s">
        <v>63</v>
      </c>
      <c r="C38" s="172">
        <v>3</v>
      </c>
      <c r="D38" s="172">
        <v>90</v>
      </c>
      <c r="E38" s="172">
        <v>12</v>
      </c>
      <c r="F38" s="172">
        <v>8</v>
      </c>
      <c r="G38" s="172">
        <v>4</v>
      </c>
      <c r="H38" s="172">
        <v>0</v>
      </c>
      <c r="I38" s="172">
        <v>78</v>
      </c>
      <c r="J38" s="175">
        <v>7</v>
      </c>
      <c r="K38" s="175"/>
      <c r="L38" s="187">
        <v>7</v>
      </c>
      <c r="M38" s="187"/>
      <c r="N38" s="202">
        <v>6</v>
      </c>
    </row>
    <row r="39" spans="1:14" ht="38.25">
      <c r="A39" s="178">
        <v>28</v>
      </c>
      <c r="B39" s="188" t="s">
        <v>78</v>
      </c>
      <c r="C39" s="172">
        <v>5</v>
      </c>
      <c r="D39" s="172">
        <v>150</v>
      </c>
      <c r="E39" s="172">
        <v>16</v>
      </c>
      <c r="F39" s="172">
        <v>12</v>
      </c>
      <c r="G39" s="172">
        <v>4</v>
      </c>
      <c r="H39" s="172">
        <v>0</v>
      </c>
      <c r="I39" s="172">
        <v>134</v>
      </c>
      <c r="J39" s="175"/>
      <c r="K39" s="175">
        <v>7</v>
      </c>
      <c r="L39" s="187">
        <v>7</v>
      </c>
      <c r="M39" s="187"/>
      <c r="N39" s="202">
        <v>6</v>
      </c>
    </row>
    <row r="40" spans="1:14" ht="25.5">
      <c r="A40" s="185">
        <v>29</v>
      </c>
      <c r="B40" s="188" t="s">
        <v>113</v>
      </c>
      <c r="C40" s="172">
        <v>3</v>
      </c>
      <c r="D40" s="172">
        <v>90</v>
      </c>
      <c r="E40" s="172">
        <v>12</v>
      </c>
      <c r="F40" s="172">
        <v>8</v>
      </c>
      <c r="G40" s="172">
        <v>4</v>
      </c>
      <c r="H40" s="172">
        <v>0</v>
      </c>
      <c r="I40" s="172">
        <v>78</v>
      </c>
      <c r="J40" s="175">
        <v>7</v>
      </c>
      <c r="K40" s="175"/>
      <c r="L40" s="187">
        <v>7</v>
      </c>
      <c r="M40" s="187"/>
      <c r="N40" s="202">
        <v>6</v>
      </c>
    </row>
    <row r="41" spans="1:14" ht="38.25">
      <c r="A41" s="185">
        <v>30</v>
      </c>
      <c r="B41" s="188" t="s">
        <v>80</v>
      </c>
      <c r="C41" s="172">
        <v>4</v>
      </c>
      <c r="D41" s="172">
        <v>120</v>
      </c>
      <c r="E41" s="172">
        <v>16</v>
      </c>
      <c r="F41" s="172">
        <v>8</v>
      </c>
      <c r="G41" s="172">
        <v>4</v>
      </c>
      <c r="H41" s="172">
        <v>4</v>
      </c>
      <c r="I41" s="172">
        <v>104</v>
      </c>
      <c r="J41" s="187">
        <v>7.8</v>
      </c>
      <c r="K41" s="175"/>
      <c r="L41" s="187">
        <v>7.8</v>
      </c>
      <c r="M41" s="177"/>
      <c r="N41" s="202">
        <v>6</v>
      </c>
    </row>
    <row r="42" spans="1:14" s="151" customFormat="1" ht="38.25">
      <c r="A42" s="178">
        <v>31</v>
      </c>
      <c r="B42" s="188" t="s">
        <v>83</v>
      </c>
      <c r="C42" s="172">
        <v>3</v>
      </c>
      <c r="D42" s="172">
        <v>90</v>
      </c>
      <c r="E42" s="172">
        <v>12</v>
      </c>
      <c r="F42" s="172">
        <v>8</v>
      </c>
      <c r="G42" s="172">
        <v>0</v>
      </c>
      <c r="H42" s="172">
        <v>4</v>
      </c>
      <c r="I42" s="172">
        <v>78</v>
      </c>
      <c r="J42" s="187">
        <v>8</v>
      </c>
      <c r="K42" s="175"/>
      <c r="L42" s="187">
        <v>8</v>
      </c>
      <c r="M42" s="191"/>
      <c r="N42" s="202">
        <v>6</v>
      </c>
    </row>
    <row r="43" spans="1:14" ht="17.100000000000001" customHeight="1">
      <c r="A43" s="178">
        <v>32</v>
      </c>
      <c r="B43" s="171" t="s">
        <v>186</v>
      </c>
      <c r="C43" s="172">
        <v>4</v>
      </c>
      <c r="D43" s="163">
        <v>120</v>
      </c>
      <c r="E43" s="162">
        <v>16</v>
      </c>
      <c r="F43" s="162">
        <v>8</v>
      </c>
      <c r="G43" s="162">
        <v>8</v>
      </c>
      <c r="H43" s="162">
        <v>0</v>
      </c>
      <c r="I43" s="163">
        <v>104</v>
      </c>
      <c r="J43" s="173">
        <v>8</v>
      </c>
      <c r="K43" s="173"/>
      <c r="L43" s="169">
        <v>8</v>
      </c>
      <c r="M43" s="169"/>
      <c r="N43" s="202"/>
    </row>
    <row r="44" spans="1:14" ht="17.100000000000001" customHeight="1">
      <c r="A44" s="185">
        <v>33</v>
      </c>
      <c r="B44" s="171" t="s">
        <v>187</v>
      </c>
      <c r="C44" s="172">
        <v>4</v>
      </c>
      <c r="D44" s="163">
        <v>120</v>
      </c>
      <c r="E44" s="162">
        <v>16</v>
      </c>
      <c r="F44" s="162">
        <v>8</v>
      </c>
      <c r="G44" s="162">
        <v>8</v>
      </c>
      <c r="H44" s="162">
        <v>0</v>
      </c>
      <c r="I44" s="163">
        <v>104</v>
      </c>
      <c r="J44" s="173">
        <v>8</v>
      </c>
      <c r="K44" s="173"/>
      <c r="L44" s="169">
        <v>8</v>
      </c>
      <c r="M44" s="169"/>
      <c r="N44" s="202"/>
    </row>
    <row r="45" spans="1:14" ht="17.100000000000001" customHeight="1">
      <c r="A45" s="185">
        <v>34</v>
      </c>
      <c r="B45" s="171" t="s">
        <v>188</v>
      </c>
      <c r="C45" s="172">
        <v>4</v>
      </c>
      <c r="D45" s="163">
        <v>120</v>
      </c>
      <c r="E45" s="162">
        <v>16</v>
      </c>
      <c r="F45" s="162">
        <v>8</v>
      </c>
      <c r="G45" s="162">
        <v>8</v>
      </c>
      <c r="H45" s="162">
        <v>0</v>
      </c>
      <c r="I45" s="163">
        <v>104</v>
      </c>
      <c r="J45" s="173">
        <v>8</v>
      </c>
      <c r="K45" s="173"/>
      <c r="L45" s="169">
        <v>8</v>
      </c>
      <c r="M45" s="169"/>
      <c r="N45" s="202"/>
    </row>
    <row r="46" spans="1:14" ht="17.100000000000001" customHeight="1">
      <c r="A46" s="178">
        <v>35</v>
      </c>
      <c r="B46" s="171" t="s">
        <v>189</v>
      </c>
      <c r="C46" s="172">
        <v>4</v>
      </c>
      <c r="D46" s="163">
        <v>120</v>
      </c>
      <c r="E46" s="162">
        <v>16</v>
      </c>
      <c r="F46" s="162">
        <v>8</v>
      </c>
      <c r="G46" s="162">
        <v>8</v>
      </c>
      <c r="H46" s="162">
        <v>0</v>
      </c>
      <c r="I46" s="163">
        <v>104</v>
      </c>
      <c r="J46" s="173">
        <v>8</v>
      </c>
      <c r="K46" s="173"/>
      <c r="L46" s="169">
        <v>8</v>
      </c>
      <c r="M46" s="169"/>
      <c r="N46" s="202"/>
    </row>
    <row r="47" spans="1:14" ht="17.100000000000001" customHeight="1">
      <c r="A47" s="185">
        <v>36</v>
      </c>
      <c r="B47" s="171" t="s">
        <v>190</v>
      </c>
      <c r="C47" s="172">
        <v>4</v>
      </c>
      <c r="D47" s="163">
        <v>120</v>
      </c>
      <c r="E47" s="162">
        <v>16</v>
      </c>
      <c r="F47" s="162">
        <v>8</v>
      </c>
      <c r="G47" s="162">
        <v>8</v>
      </c>
      <c r="H47" s="162">
        <v>0</v>
      </c>
      <c r="I47" s="163">
        <v>104</v>
      </c>
      <c r="J47" s="173">
        <v>7</v>
      </c>
      <c r="K47" s="173"/>
      <c r="L47" s="169">
        <v>7</v>
      </c>
      <c r="M47" s="169"/>
      <c r="N47" s="202"/>
    </row>
    <row r="48" spans="1:14" ht="17.100000000000001" customHeight="1">
      <c r="A48" s="185">
        <v>37</v>
      </c>
      <c r="B48" s="171" t="s">
        <v>191</v>
      </c>
      <c r="C48" s="172">
        <v>4</v>
      </c>
      <c r="D48" s="163">
        <v>120</v>
      </c>
      <c r="E48" s="162">
        <v>16</v>
      </c>
      <c r="F48" s="162">
        <v>8</v>
      </c>
      <c r="G48" s="162">
        <v>8</v>
      </c>
      <c r="H48" s="162">
        <v>0</v>
      </c>
      <c r="I48" s="163">
        <v>104</v>
      </c>
      <c r="J48" s="173">
        <v>7</v>
      </c>
      <c r="K48" s="192"/>
      <c r="L48" s="169">
        <v>7</v>
      </c>
      <c r="M48" s="169"/>
      <c r="N48" s="202"/>
    </row>
    <row r="49" spans="1:14" ht="17.100000000000001" customHeight="1">
      <c r="A49" s="178">
        <v>38</v>
      </c>
      <c r="B49" s="171" t="s">
        <v>192</v>
      </c>
      <c r="C49" s="172">
        <v>4</v>
      </c>
      <c r="D49" s="163">
        <v>120</v>
      </c>
      <c r="E49" s="162">
        <v>16</v>
      </c>
      <c r="F49" s="162">
        <v>8</v>
      </c>
      <c r="G49" s="162">
        <v>8</v>
      </c>
      <c r="H49" s="162">
        <v>0</v>
      </c>
      <c r="I49" s="163">
        <v>104</v>
      </c>
      <c r="J49" s="192">
        <v>7</v>
      </c>
      <c r="K49" s="192"/>
      <c r="L49" s="169">
        <v>7</v>
      </c>
      <c r="M49" s="193"/>
      <c r="N49" s="202"/>
    </row>
    <row r="50" spans="1:14">
      <c r="A50" s="270" t="s">
        <v>17</v>
      </c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2"/>
    </row>
    <row r="51" spans="1:14" ht="17.100000000000001" customHeight="1">
      <c r="A51" s="185">
        <v>39</v>
      </c>
      <c r="B51" s="171" t="s">
        <v>175</v>
      </c>
      <c r="C51" s="172">
        <v>4</v>
      </c>
      <c r="D51" s="163">
        <v>120</v>
      </c>
      <c r="E51" s="162">
        <v>16</v>
      </c>
      <c r="F51" s="162">
        <v>12</v>
      </c>
      <c r="G51" s="162">
        <v>4</v>
      </c>
      <c r="H51" s="162">
        <v>0</v>
      </c>
      <c r="I51" s="160">
        <v>104</v>
      </c>
      <c r="J51" s="168">
        <v>9</v>
      </c>
      <c r="K51" s="194"/>
      <c r="L51" s="165">
        <v>9</v>
      </c>
      <c r="M51" s="195"/>
      <c r="N51" s="202"/>
    </row>
    <row r="52" spans="1:14" s="151" customFormat="1" ht="38.25">
      <c r="A52" s="178">
        <v>40</v>
      </c>
      <c r="B52" s="188" t="s">
        <v>83</v>
      </c>
      <c r="C52" s="172">
        <v>2</v>
      </c>
      <c r="D52" s="172">
        <v>60</v>
      </c>
      <c r="E52" s="172">
        <v>8</v>
      </c>
      <c r="F52" s="172">
        <v>4</v>
      </c>
      <c r="G52" s="172">
        <v>4</v>
      </c>
      <c r="H52" s="172">
        <v>0</v>
      </c>
      <c r="I52" s="172">
        <v>52</v>
      </c>
      <c r="J52" s="187">
        <v>9</v>
      </c>
      <c r="K52" s="175"/>
      <c r="L52" s="187"/>
      <c r="M52" s="187">
        <v>9</v>
      </c>
      <c r="N52" s="202">
        <v>6</v>
      </c>
    </row>
    <row r="53" spans="1:14" ht="51">
      <c r="A53" s="185">
        <v>41</v>
      </c>
      <c r="B53" s="188" t="s">
        <v>111</v>
      </c>
      <c r="C53" s="172">
        <v>5</v>
      </c>
      <c r="D53" s="172">
        <v>150</v>
      </c>
      <c r="E53" s="172">
        <v>16</v>
      </c>
      <c r="F53" s="172">
        <v>8</v>
      </c>
      <c r="G53" s="172">
        <v>4</v>
      </c>
      <c r="H53" s="172">
        <v>4</v>
      </c>
      <c r="I53" s="172">
        <v>134</v>
      </c>
      <c r="J53" s="175"/>
      <c r="K53" s="175">
        <v>9</v>
      </c>
      <c r="L53" s="187">
        <v>9</v>
      </c>
      <c r="M53" s="187"/>
      <c r="N53" s="202">
        <v>6</v>
      </c>
    </row>
    <row r="54" spans="1:14" ht="38.25">
      <c r="A54" s="185">
        <v>42</v>
      </c>
      <c r="B54" s="188" t="s">
        <v>84</v>
      </c>
      <c r="C54" s="196">
        <v>4</v>
      </c>
      <c r="D54" s="196">
        <v>120</v>
      </c>
      <c r="E54" s="196">
        <v>16</v>
      </c>
      <c r="F54" s="196">
        <v>8</v>
      </c>
      <c r="G54" s="196">
        <v>4</v>
      </c>
      <c r="H54" s="196">
        <v>4</v>
      </c>
      <c r="I54" s="196">
        <v>104</v>
      </c>
      <c r="J54" s="175">
        <v>9</v>
      </c>
      <c r="K54" s="175"/>
      <c r="L54" s="187">
        <v>9</v>
      </c>
      <c r="M54" s="187"/>
      <c r="N54" s="202">
        <v>6</v>
      </c>
    </row>
    <row r="55" spans="1:14" ht="17.100000000000001" customHeight="1">
      <c r="A55" s="185">
        <v>43</v>
      </c>
      <c r="B55" s="171" t="s">
        <v>193</v>
      </c>
      <c r="C55" s="159">
        <v>4</v>
      </c>
      <c r="D55" s="160">
        <v>120</v>
      </c>
      <c r="E55" s="161">
        <v>16</v>
      </c>
      <c r="F55" s="162">
        <v>8</v>
      </c>
      <c r="G55" s="162">
        <v>8</v>
      </c>
      <c r="H55" s="162">
        <v>0</v>
      </c>
      <c r="I55" s="160">
        <v>104</v>
      </c>
      <c r="J55" s="168">
        <v>9</v>
      </c>
      <c r="K55" s="168"/>
      <c r="L55" s="169">
        <v>9</v>
      </c>
      <c r="M55" s="169"/>
      <c r="N55" s="202"/>
    </row>
    <row r="56" spans="1:14" ht="17.100000000000001" customHeight="1">
      <c r="A56" s="185">
        <v>44</v>
      </c>
      <c r="B56" s="171" t="s">
        <v>194</v>
      </c>
      <c r="C56" s="159">
        <v>4</v>
      </c>
      <c r="D56" s="160">
        <v>120</v>
      </c>
      <c r="E56" s="161">
        <v>16</v>
      </c>
      <c r="F56" s="162">
        <v>8</v>
      </c>
      <c r="G56" s="162">
        <v>8</v>
      </c>
      <c r="H56" s="162">
        <v>0</v>
      </c>
      <c r="I56" s="160"/>
      <c r="J56" s="168">
        <v>9</v>
      </c>
      <c r="K56" s="168"/>
      <c r="L56" s="169">
        <v>9</v>
      </c>
      <c r="M56" s="169"/>
      <c r="N56" s="202"/>
    </row>
    <row r="57" spans="1:14" ht="17.100000000000001" customHeight="1">
      <c r="A57" s="185">
        <v>45</v>
      </c>
      <c r="B57" s="197" t="s">
        <v>86</v>
      </c>
      <c r="C57" s="159">
        <v>6</v>
      </c>
      <c r="D57" s="160">
        <v>180</v>
      </c>
      <c r="E57" s="161"/>
      <c r="F57" s="162"/>
      <c r="G57" s="162"/>
      <c r="H57" s="162"/>
      <c r="I57" s="160">
        <v>180</v>
      </c>
      <c r="J57" s="198"/>
      <c r="K57" s="198"/>
      <c r="L57" s="199">
        <v>10</v>
      </c>
      <c r="M57" s="199"/>
      <c r="N57" s="202"/>
    </row>
    <row r="58" spans="1:14" ht="25.5">
      <c r="A58" s="185">
        <v>46</v>
      </c>
      <c r="B58" s="197" t="s">
        <v>176</v>
      </c>
      <c r="C58" s="159">
        <v>23</v>
      </c>
      <c r="D58" s="160">
        <v>690</v>
      </c>
      <c r="E58" s="161"/>
      <c r="F58" s="162"/>
      <c r="G58" s="162"/>
      <c r="H58" s="162"/>
      <c r="I58" s="160">
        <v>690</v>
      </c>
      <c r="J58" s="198"/>
      <c r="K58" s="198"/>
      <c r="L58" s="199">
        <v>10</v>
      </c>
      <c r="M58" s="199"/>
      <c r="N58" s="202"/>
    </row>
    <row r="59" spans="1:14">
      <c r="A59" s="91"/>
      <c r="B59" s="93"/>
      <c r="C59" s="93"/>
      <c r="D59" s="93"/>
      <c r="E59" s="93"/>
      <c r="F59" s="93"/>
      <c r="G59" s="93"/>
      <c r="H59" s="93"/>
      <c r="I59" s="93"/>
      <c r="J59" s="93"/>
      <c r="K59" s="93"/>
      <c r="L59" s="93"/>
      <c r="M59" s="93"/>
      <c r="N59" s="203"/>
    </row>
    <row r="60" spans="1:14">
      <c r="A60" s="91"/>
      <c r="B60" s="132" t="s">
        <v>196</v>
      </c>
      <c r="C60" s="132"/>
      <c r="D60" s="132"/>
      <c r="E60" s="132"/>
      <c r="F60" s="132"/>
      <c r="G60" s="132"/>
      <c r="H60" s="132" t="s">
        <v>20</v>
      </c>
      <c r="I60" s="132"/>
      <c r="J60" s="133"/>
      <c r="K60" s="93"/>
      <c r="L60" s="93"/>
      <c r="M60" s="93"/>
      <c r="N60" s="203"/>
    </row>
    <row r="61" spans="1:14">
      <c r="A61" s="91"/>
      <c r="B61" s="152" t="s">
        <v>195</v>
      </c>
      <c r="C61" s="134"/>
      <c r="D61" s="134"/>
      <c r="E61" s="134"/>
      <c r="F61" s="134"/>
      <c r="G61" s="134"/>
      <c r="H61" s="134"/>
      <c r="I61" s="134"/>
      <c r="J61" s="134"/>
      <c r="K61" s="93"/>
      <c r="L61" s="93"/>
      <c r="M61" s="93"/>
      <c r="N61" s="203"/>
    </row>
  </sheetData>
  <customSheetViews>
    <customSheetView guid="{533A92BD-6481-4FD9-9D74-2F8948FEE261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F7702E97-C896-496D-9177-561655F58973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5838AC5-46FE-4337-8F01-5E753742E12C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2">
    <mergeCell ref="B3:B7"/>
    <mergeCell ref="F6:F7"/>
    <mergeCell ref="G6:G7"/>
    <mergeCell ref="E5:E7"/>
    <mergeCell ref="F5:H5"/>
    <mergeCell ref="H6:H7"/>
    <mergeCell ref="I4:I7"/>
    <mergeCell ref="A50:N50"/>
    <mergeCell ref="L3:L7"/>
    <mergeCell ref="M3:M7"/>
    <mergeCell ref="N3:N7"/>
    <mergeCell ref="D4:D7"/>
    <mergeCell ref="E4:H4"/>
    <mergeCell ref="A28:N28"/>
    <mergeCell ref="A36:N36"/>
    <mergeCell ref="A8:N8"/>
    <mergeCell ref="A16:N16"/>
    <mergeCell ref="J3:J7"/>
    <mergeCell ref="K3:K7"/>
    <mergeCell ref="C3:C7"/>
    <mergeCell ref="D3:I3"/>
    <mergeCell ref="A3:A7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B61"/>
  <sheetViews>
    <sheetView tabSelected="1" showRuler="0" view="pageBreakPreview" topLeftCell="A10" zoomScale="90" zoomScaleSheetLayoutView="90" workbookViewId="0">
      <selection activeCell="B19" sqref="B19"/>
    </sheetView>
  </sheetViews>
  <sheetFormatPr defaultRowHeight="12.75"/>
  <cols>
    <col min="1" max="1" width="3.42578125" customWidth="1"/>
    <col min="2" max="2" width="38.28515625" customWidth="1"/>
    <col min="3" max="3" width="4" customWidth="1"/>
    <col min="4" max="4" width="4.85546875" customWidth="1"/>
    <col min="5" max="5" width="4.28515625" customWidth="1"/>
    <col min="6" max="6" width="4.42578125" customWidth="1"/>
    <col min="7" max="7" width="5" customWidth="1"/>
    <col min="8" max="8" width="3.28515625" customWidth="1"/>
    <col min="9" max="9" width="4.5703125" customWidth="1"/>
    <col min="10" max="10" width="4.85546875" customWidth="1"/>
    <col min="11" max="11" width="3.7109375" customWidth="1"/>
    <col min="12" max="12" width="4.42578125" customWidth="1"/>
    <col min="13" max="13" width="4.5703125" customWidth="1"/>
    <col min="14" max="14" width="4.42578125" customWidth="1"/>
    <col min="15" max="28" width="9.140625" style="206"/>
  </cols>
  <sheetData>
    <row r="1" spans="1:14" ht="16.5">
      <c r="A1" s="229"/>
      <c r="B1" s="230" t="s">
        <v>208</v>
      </c>
      <c r="C1" s="231"/>
      <c r="D1" s="231"/>
      <c r="E1" s="231"/>
      <c r="F1" s="231"/>
      <c r="G1" s="231"/>
      <c r="H1" s="231"/>
      <c r="I1" s="231"/>
      <c r="J1" s="231"/>
      <c r="K1" s="231"/>
      <c r="L1" s="231"/>
      <c r="M1" s="231"/>
      <c r="N1" s="232"/>
    </row>
    <row r="2" spans="1:14" ht="16.5">
      <c r="A2" s="229"/>
      <c r="B2" s="231" t="s">
        <v>178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2"/>
    </row>
    <row r="3" spans="1:14" ht="12.75" customHeight="1">
      <c r="A3" s="300" t="s">
        <v>142</v>
      </c>
      <c r="B3" s="302" t="s">
        <v>143</v>
      </c>
      <c r="C3" s="304" t="s">
        <v>144</v>
      </c>
      <c r="D3" s="305" t="s">
        <v>145</v>
      </c>
      <c r="E3" s="305"/>
      <c r="F3" s="305"/>
      <c r="G3" s="305"/>
      <c r="H3" s="305"/>
      <c r="I3" s="305"/>
      <c r="J3" s="304" t="s">
        <v>146</v>
      </c>
      <c r="K3" s="304" t="s">
        <v>147</v>
      </c>
      <c r="L3" s="304" t="s">
        <v>148</v>
      </c>
      <c r="M3" s="304" t="s">
        <v>149</v>
      </c>
      <c r="N3" s="301" t="s">
        <v>209</v>
      </c>
    </row>
    <row r="4" spans="1:14" ht="12.75" customHeight="1">
      <c r="A4" s="301"/>
      <c r="B4" s="302"/>
      <c r="C4" s="304"/>
      <c r="D4" s="308" t="s">
        <v>150</v>
      </c>
      <c r="E4" s="305" t="s">
        <v>151</v>
      </c>
      <c r="F4" s="305"/>
      <c r="G4" s="305"/>
      <c r="H4" s="305"/>
      <c r="I4" s="308" t="s">
        <v>152</v>
      </c>
      <c r="J4" s="306"/>
      <c r="K4" s="306"/>
      <c r="L4" s="301"/>
      <c r="M4" s="303"/>
      <c r="N4" s="301"/>
    </row>
    <row r="5" spans="1:14" ht="12.75" customHeight="1">
      <c r="A5" s="301"/>
      <c r="B5" s="302"/>
      <c r="C5" s="304"/>
      <c r="D5" s="308"/>
      <c r="E5" s="300" t="s">
        <v>153</v>
      </c>
      <c r="F5" s="306" t="s">
        <v>154</v>
      </c>
      <c r="G5" s="306"/>
      <c r="H5" s="306"/>
      <c r="I5" s="308"/>
      <c r="J5" s="306"/>
      <c r="K5" s="306"/>
      <c r="L5" s="301"/>
      <c r="M5" s="303"/>
      <c r="N5" s="301"/>
    </row>
    <row r="6" spans="1:14" ht="12.75" customHeight="1">
      <c r="A6" s="301"/>
      <c r="B6" s="302"/>
      <c r="C6" s="304"/>
      <c r="D6" s="308"/>
      <c r="E6" s="300"/>
      <c r="F6" s="300" t="s">
        <v>155</v>
      </c>
      <c r="G6" s="308" t="s">
        <v>156</v>
      </c>
      <c r="H6" s="308" t="s">
        <v>157</v>
      </c>
      <c r="I6" s="308"/>
      <c r="J6" s="306"/>
      <c r="K6" s="306"/>
      <c r="L6" s="301"/>
      <c r="M6" s="303"/>
      <c r="N6" s="301"/>
    </row>
    <row r="7" spans="1:14" ht="82.5" customHeight="1">
      <c r="A7" s="301"/>
      <c r="B7" s="303"/>
      <c r="C7" s="304"/>
      <c r="D7" s="304"/>
      <c r="E7" s="300"/>
      <c r="F7" s="300"/>
      <c r="G7" s="308"/>
      <c r="H7" s="308"/>
      <c r="I7" s="304"/>
      <c r="J7" s="306"/>
      <c r="K7" s="306"/>
      <c r="L7" s="301"/>
      <c r="M7" s="303"/>
      <c r="N7" s="301"/>
    </row>
    <row r="8" spans="1:14" ht="15">
      <c r="A8" s="307" t="s">
        <v>158</v>
      </c>
      <c r="B8" s="307"/>
      <c r="C8" s="307"/>
      <c r="D8" s="307"/>
      <c r="E8" s="307"/>
      <c r="F8" s="307"/>
      <c r="G8" s="307"/>
      <c r="H8" s="307"/>
      <c r="I8" s="307"/>
      <c r="J8" s="307"/>
      <c r="K8" s="307"/>
      <c r="L8" s="307"/>
      <c r="M8" s="307"/>
      <c r="N8" s="307"/>
    </row>
    <row r="9" spans="1:14" ht="18" customHeight="1">
      <c r="A9" s="207">
        <v>1</v>
      </c>
      <c r="B9" s="211" t="s">
        <v>159</v>
      </c>
      <c r="C9" s="214">
        <v>3</v>
      </c>
      <c r="D9" s="209">
        <v>90</v>
      </c>
      <c r="E9" s="208">
        <v>8</v>
      </c>
      <c r="F9" s="208">
        <v>6</v>
      </c>
      <c r="G9" s="208">
        <v>2</v>
      </c>
      <c r="H9" s="208">
        <v>0</v>
      </c>
      <c r="I9" s="209">
        <v>82</v>
      </c>
      <c r="J9" s="215">
        <v>1</v>
      </c>
      <c r="K9" s="215"/>
      <c r="L9" s="212">
        <v>1</v>
      </c>
      <c r="M9" s="212"/>
      <c r="N9" s="210">
        <v>17</v>
      </c>
    </row>
    <row r="10" spans="1:14" ht="35.25" customHeight="1">
      <c r="A10" s="207">
        <v>2</v>
      </c>
      <c r="B10" s="211" t="s">
        <v>25</v>
      </c>
      <c r="C10" s="214">
        <v>3</v>
      </c>
      <c r="D10" s="209">
        <v>90</v>
      </c>
      <c r="E10" s="208">
        <v>8</v>
      </c>
      <c r="F10" s="208">
        <v>6</v>
      </c>
      <c r="G10" s="208">
        <v>2</v>
      </c>
      <c r="H10" s="208">
        <v>0</v>
      </c>
      <c r="I10" s="209">
        <v>82</v>
      </c>
      <c r="J10" s="215">
        <v>1</v>
      </c>
      <c r="K10" s="215"/>
      <c r="L10" s="212">
        <v>1</v>
      </c>
      <c r="M10" s="212"/>
      <c r="N10" s="210">
        <v>2</v>
      </c>
    </row>
    <row r="11" spans="1:14" ht="32.25" customHeight="1">
      <c r="A11" s="207">
        <v>3</v>
      </c>
      <c r="B11" s="213" t="s">
        <v>166</v>
      </c>
      <c r="C11" s="214">
        <v>4</v>
      </c>
      <c r="D11" s="209">
        <v>120</v>
      </c>
      <c r="E11" s="208">
        <v>10</v>
      </c>
      <c r="F11" s="208">
        <v>6</v>
      </c>
      <c r="G11" s="208">
        <v>4</v>
      </c>
      <c r="H11" s="208"/>
      <c r="I11" s="209">
        <v>110</v>
      </c>
      <c r="J11" s="215">
        <v>1</v>
      </c>
      <c r="K11" s="215"/>
      <c r="L11" s="212">
        <v>1</v>
      </c>
      <c r="M11" s="212"/>
      <c r="N11" s="210">
        <v>5</v>
      </c>
    </row>
    <row r="12" spans="1:14" ht="18" customHeight="1">
      <c r="A12" s="207">
        <v>4</v>
      </c>
      <c r="B12" s="213" t="s">
        <v>197</v>
      </c>
      <c r="C12" s="214">
        <v>4</v>
      </c>
      <c r="D12" s="209">
        <v>120</v>
      </c>
      <c r="E12" s="208">
        <v>10</v>
      </c>
      <c r="F12" s="208">
        <v>8</v>
      </c>
      <c r="G12" s="208">
        <v>2</v>
      </c>
      <c r="H12" s="208"/>
      <c r="I12" s="209">
        <v>110</v>
      </c>
      <c r="J12" s="215">
        <v>1</v>
      </c>
      <c r="K12" s="215"/>
      <c r="L12" s="212">
        <v>1</v>
      </c>
      <c r="M12" s="212"/>
      <c r="N12" s="210">
        <v>3</v>
      </c>
    </row>
    <row r="13" spans="1:14" ht="18" customHeight="1">
      <c r="A13" s="207">
        <v>5</v>
      </c>
      <c r="B13" s="211" t="s">
        <v>160</v>
      </c>
      <c r="C13" s="214">
        <v>8</v>
      </c>
      <c r="D13" s="209">
        <v>240</v>
      </c>
      <c r="E13" s="208">
        <v>20</v>
      </c>
      <c r="F13" s="208">
        <v>0</v>
      </c>
      <c r="G13" s="208">
        <v>20</v>
      </c>
      <c r="H13" s="208">
        <v>0</v>
      </c>
      <c r="I13" s="209">
        <v>220</v>
      </c>
      <c r="J13" s="215" t="s">
        <v>161</v>
      </c>
      <c r="K13" s="215"/>
      <c r="L13" s="212">
        <v>1</v>
      </c>
      <c r="M13" s="212">
        <v>2</v>
      </c>
      <c r="N13" s="210">
        <v>19</v>
      </c>
    </row>
    <row r="14" spans="1:14" ht="18" customHeight="1">
      <c r="A14" s="207">
        <v>6</v>
      </c>
      <c r="B14" s="213" t="s">
        <v>27</v>
      </c>
      <c r="C14" s="214">
        <v>12</v>
      </c>
      <c r="D14" s="209">
        <v>360</v>
      </c>
      <c r="E14" s="208">
        <v>28</v>
      </c>
      <c r="F14" s="208">
        <v>16</v>
      </c>
      <c r="G14" s="208">
        <v>12</v>
      </c>
      <c r="H14" s="208">
        <v>0</v>
      </c>
      <c r="I14" s="209">
        <v>332</v>
      </c>
      <c r="J14" s="215" t="s">
        <v>161</v>
      </c>
      <c r="K14" s="215"/>
      <c r="L14" s="212"/>
      <c r="M14" s="212" t="s">
        <v>161</v>
      </c>
      <c r="N14" s="210">
        <v>5</v>
      </c>
    </row>
    <row r="15" spans="1:14" ht="18.75" customHeight="1">
      <c r="A15" s="207">
        <v>7</v>
      </c>
      <c r="B15" s="211" t="s">
        <v>118</v>
      </c>
      <c r="C15" s="214">
        <v>8</v>
      </c>
      <c r="D15" s="209">
        <v>240</v>
      </c>
      <c r="E15" s="208">
        <v>20</v>
      </c>
      <c r="F15" s="208">
        <v>16</v>
      </c>
      <c r="G15" s="208"/>
      <c r="H15" s="208">
        <v>4</v>
      </c>
      <c r="I15" s="209">
        <v>220</v>
      </c>
      <c r="J15" s="215" t="s">
        <v>161</v>
      </c>
      <c r="K15" s="215"/>
      <c r="L15" s="212">
        <v>2</v>
      </c>
      <c r="M15" s="215">
        <v>1</v>
      </c>
      <c r="N15" s="210">
        <v>23</v>
      </c>
    </row>
    <row r="16" spans="1:14" ht="21" customHeight="1">
      <c r="A16" s="207">
        <v>8</v>
      </c>
      <c r="B16" s="213" t="s">
        <v>198</v>
      </c>
      <c r="C16" s="214">
        <v>4</v>
      </c>
      <c r="D16" s="209">
        <v>120</v>
      </c>
      <c r="E16" s="208">
        <v>8</v>
      </c>
      <c r="F16" s="208"/>
      <c r="G16" s="208">
        <v>8</v>
      </c>
      <c r="H16" s="208"/>
      <c r="I16" s="209">
        <v>112</v>
      </c>
      <c r="J16" s="215" t="s">
        <v>161</v>
      </c>
      <c r="K16" s="215"/>
      <c r="L16" s="212" t="s">
        <v>161</v>
      </c>
      <c r="M16" s="212"/>
      <c r="N16" s="210">
        <v>26</v>
      </c>
    </row>
    <row r="17" spans="1:28" ht="19.5" customHeight="1">
      <c r="A17" s="207">
        <v>9</v>
      </c>
      <c r="B17" s="211" t="s">
        <v>33</v>
      </c>
      <c r="C17" s="214">
        <v>6</v>
      </c>
      <c r="D17" s="209">
        <v>180</v>
      </c>
      <c r="E17" s="208">
        <v>16</v>
      </c>
      <c r="F17" s="208">
        <v>10</v>
      </c>
      <c r="G17" s="208">
        <v>6</v>
      </c>
      <c r="H17" s="208"/>
      <c r="I17" s="209">
        <v>164</v>
      </c>
      <c r="J17" s="215">
        <v>2</v>
      </c>
      <c r="K17" s="215"/>
      <c r="L17" s="212"/>
      <c r="M17" s="212">
        <v>2</v>
      </c>
      <c r="N17" s="210">
        <v>23</v>
      </c>
    </row>
    <row r="18" spans="1:28" ht="31.5" customHeight="1">
      <c r="A18" s="207">
        <v>10</v>
      </c>
      <c r="B18" s="310" t="s">
        <v>212</v>
      </c>
      <c r="C18" s="214">
        <v>4</v>
      </c>
      <c r="D18" s="209">
        <v>120</v>
      </c>
      <c r="E18" s="208">
        <v>10</v>
      </c>
      <c r="F18" s="208">
        <v>8</v>
      </c>
      <c r="G18" s="208">
        <v>2</v>
      </c>
      <c r="H18" s="208">
        <v>0</v>
      </c>
      <c r="I18" s="209">
        <v>110</v>
      </c>
      <c r="J18" s="215">
        <v>2</v>
      </c>
      <c r="K18" s="215"/>
      <c r="L18" s="212">
        <v>2</v>
      </c>
      <c r="M18" s="212"/>
      <c r="N18" s="210">
        <v>10</v>
      </c>
    </row>
    <row r="19" spans="1:28" ht="18" customHeight="1">
      <c r="A19" s="207">
        <v>11</v>
      </c>
      <c r="B19" s="310" t="s">
        <v>213</v>
      </c>
      <c r="C19" s="214">
        <v>4</v>
      </c>
      <c r="D19" s="209">
        <v>120</v>
      </c>
      <c r="E19" s="208">
        <v>16</v>
      </c>
      <c r="F19" s="208">
        <v>12</v>
      </c>
      <c r="G19" s="208">
        <v>4</v>
      </c>
      <c r="H19" s="208">
        <v>0</v>
      </c>
      <c r="I19" s="209">
        <v>104</v>
      </c>
      <c r="J19" s="215">
        <v>2</v>
      </c>
      <c r="K19" s="215"/>
      <c r="L19" s="212">
        <v>2</v>
      </c>
      <c r="M19" s="212"/>
      <c r="N19" s="210">
        <v>22</v>
      </c>
    </row>
    <row r="20" spans="1:28" s="205" customFormat="1" ht="15">
      <c r="A20" s="307" t="s">
        <v>9</v>
      </c>
      <c r="B20" s="307"/>
      <c r="C20" s="307"/>
      <c r="D20" s="307"/>
      <c r="E20" s="307"/>
      <c r="F20" s="307"/>
      <c r="G20" s="307"/>
      <c r="H20" s="307"/>
      <c r="I20" s="307"/>
      <c r="J20" s="307"/>
      <c r="K20" s="307"/>
      <c r="L20" s="307"/>
      <c r="M20" s="307"/>
      <c r="N20" s="307"/>
      <c r="O20" s="206"/>
      <c r="P20" s="206"/>
      <c r="Q20" s="206"/>
      <c r="R20" s="206"/>
      <c r="S20" s="206"/>
      <c r="T20" s="206"/>
      <c r="U20" s="206"/>
      <c r="V20" s="206"/>
      <c r="W20" s="206"/>
      <c r="X20" s="206"/>
      <c r="Y20" s="206"/>
      <c r="Z20" s="206"/>
      <c r="AA20" s="206"/>
      <c r="AB20" s="206"/>
    </row>
    <row r="21" spans="1:28" ht="18" customHeight="1">
      <c r="A21" s="207">
        <v>12</v>
      </c>
      <c r="B21" s="211" t="s">
        <v>199</v>
      </c>
      <c r="C21" s="214">
        <v>3</v>
      </c>
      <c r="D21" s="209">
        <v>90</v>
      </c>
      <c r="E21" s="208">
        <v>8</v>
      </c>
      <c r="F21" s="208">
        <v>6</v>
      </c>
      <c r="G21" s="208">
        <v>2</v>
      </c>
      <c r="H21" s="208">
        <v>0</v>
      </c>
      <c r="I21" s="209">
        <v>82</v>
      </c>
      <c r="J21" s="215">
        <v>3</v>
      </c>
      <c r="K21" s="215"/>
      <c r="L21" s="212">
        <v>3</v>
      </c>
      <c r="M21" s="212"/>
      <c r="N21" s="210">
        <v>14</v>
      </c>
    </row>
    <row r="22" spans="1:28" ht="21.75" customHeight="1">
      <c r="A22" s="207">
        <v>13</v>
      </c>
      <c r="B22" s="213" t="s">
        <v>200</v>
      </c>
      <c r="C22" s="214">
        <v>3</v>
      </c>
      <c r="D22" s="209">
        <v>90</v>
      </c>
      <c r="E22" s="208">
        <v>8</v>
      </c>
      <c r="F22" s="208">
        <v>6</v>
      </c>
      <c r="G22" s="208">
        <v>2</v>
      </c>
      <c r="H22" s="208">
        <v>0</v>
      </c>
      <c r="I22" s="209">
        <v>82</v>
      </c>
      <c r="J22" s="215">
        <v>3</v>
      </c>
      <c r="K22" s="215"/>
      <c r="L22" s="212">
        <v>3</v>
      </c>
      <c r="M22" s="212"/>
      <c r="N22" s="210">
        <v>24</v>
      </c>
    </row>
    <row r="23" spans="1:28" ht="20.25" customHeight="1">
      <c r="A23" s="207">
        <v>14</v>
      </c>
      <c r="B23" s="213" t="s">
        <v>125</v>
      </c>
      <c r="C23" s="214">
        <v>3</v>
      </c>
      <c r="D23" s="209">
        <v>90</v>
      </c>
      <c r="E23" s="208">
        <v>8</v>
      </c>
      <c r="F23" s="208">
        <v>6</v>
      </c>
      <c r="G23" s="208">
        <v>2</v>
      </c>
      <c r="H23" s="208">
        <v>0</v>
      </c>
      <c r="I23" s="209">
        <v>82</v>
      </c>
      <c r="J23" s="215">
        <v>3</v>
      </c>
      <c r="K23" s="215"/>
      <c r="L23" s="212">
        <v>3</v>
      </c>
      <c r="M23" s="212"/>
      <c r="N23" s="210">
        <v>12</v>
      </c>
    </row>
    <row r="24" spans="1:28" ht="16.5">
      <c r="A24" s="207">
        <v>15</v>
      </c>
      <c r="B24" s="211" t="s">
        <v>167</v>
      </c>
      <c r="C24" s="214">
        <v>6</v>
      </c>
      <c r="D24" s="209">
        <v>180</v>
      </c>
      <c r="E24" s="208">
        <v>14</v>
      </c>
      <c r="F24" s="208">
        <v>10</v>
      </c>
      <c r="G24" s="208">
        <v>4</v>
      </c>
      <c r="H24" s="208">
        <v>0</v>
      </c>
      <c r="I24" s="209">
        <v>166</v>
      </c>
      <c r="J24" s="215">
        <v>3</v>
      </c>
      <c r="K24" s="215"/>
      <c r="L24" s="215"/>
      <c r="M24" s="215">
        <v>3</v>
      </c>
      <c r="N24" s="210"/>
    </row>
    <row r="25" spans="1:28" ht="18" customHeight="1">
      <c r="A25" s="207">
        <v>16</v>
      </c>
      <c r="B25" s="211" t="s">
        <v>168</v>
      </c>
      <c r="C25" s="214">
        <v>3</v>
      </c>
      <c r="D25" s="209">
        <v>90</v>
      </c>
      <c r="E25" s="208">
        <v>12</v>
      </c>
      <c r="F25" s="208">
        <v>8</v>
      </c>
      <c r="G25" s="208">
        <v>4</v>
      </c>
      <c r="H25" s="208">
        <v>0</v>
      </c>
      <c r="I25" s="209">
        <v>78</v>
      </c>
      <c r="J25" s="215">
        <v>3</v>
      </c>
      <c r="K25" s="215"/>
      <c r="L25" s="212">
        <v>3</v>
      </c>
      <c r="M25" s="212"/>
      <c r="N25" s="210">
        <v>7</v>
      </c>
    </row>
    <row r="26" spans="1:28" ht="18" customHeight="1">
      <c r="A26" s="207">
        <v>17</v>
      </c>
      <c r="B26" s="213" t="s">
        <v>201</v>
      </c>
      <c r="C26" s="214">
        <v>3</v>
      </c>
      <c r="D26" s="209">
        <v>90</v>
      </c>
      <c r="E26" s="208">
        <v>8</v>
      </c>
      <c r="F26" s="208">
        <v>6</v>
      </c>
      <c r="G26" s="208">
        <v>2</v>
      </c>
      <c r="H26" s="208"/>
      <c r="I26" s="209">
        <v>82</v>
      </c>
      <c r="J26" s="215">
        <v>3</v>
      </c>
      <c r="K26" s="215"/>
      <c r="L26" s="212">
        <v>3</v>
      </c>
      <c r="M26" s="212"/>
      <c r="N26" s="210">
        <v>17</v>
      </c>
    </row>
    <row r="27" spans="1:28" ht="33">
      <c r="A27" s="207">
        <v>18</v>
      </c>
      <c r="B27" s="213" t="s">
        <v>202</v>
      </c>
      <c r="C27" s="214">
        <v>3</v>
      </c>
      <c r="D27" s="209">
        <v>90</v>
      </c>
      <c r="E27" s="208">
        <v>8</v>
      </c>
      <c r="F27" s="208">
        <v>6</v>
      </c>
      <c r="G27" s="208">
        <v>2</v>
      </c>
      <c r="H27" s="208"/>
      <c r="I27" s="209">
        <v>82</v>
      </c>
      <c r="J27" s="215">
        <v>3</v>
      </c>
      <c r="K27" s="215"/>
      <c r="L27" s="212">
        <v>3</v>
      </c>
      <c r="M27" s="212"/>
      <c r="N27" s="210">
        <v>14</v>
      </c>
    </row>
    <row r="28" spans="1:28" ht="18" customHeight="1">
      <c r="A28" s="207">
        <v>19</v>
      </c>
      <c r="B28" s="211" t="s">
        <v>203</v>
      </c>
      <c r="C28" s="214">
        <v>14</v>
      </c>
      <c r="D28" s="209">
        <v>420</v>
      </c>
      <c r="E28" s="208">
        <v>28</v>
      </c>
      <c r="F28" s="208">
        <v>14</v>
      </c>
      <c r="G28" s="208"/>
      <c r="H28" s="208">
        <v>14</v>
      </c>
      <c r="I28" s="209">
        <v>392</v>
      </c>
      <c r="J28" s="212">
        <v>3.4</v>
      </c>
      <c r="K28" s="215"/>
      <c r="L28" s="212"/>
      <c r="M28" s="212">
        <v>3.4</v>
      </c>
      <c r="N28" s="210">
        <v>16</v>
      </c>
    </row>
    <row r="29" spans="1:28" ht="18" customHeight="1">
      <c r="A29" s="207">
        <v>20</v>
      </c>
      <c r="B29" s="211" t="s">
        <v>26</v>
      </c>
      <c r="C29" s="214">
        <v>4</v>
      </c>
      <c r="D29" s="209">
        <v>120</v>
      </c>
      <c r="E29" s="208">
        <v>10</v>
      </c>
      <c r="F29" s="208">
        <v>8</v>
      </c>
      <c r="G29" s="208">
        <v>2</v>
      </c>
      <c r="H29" s="208">
        <v>0</v>
      </c>
      <c r="I29" s="209">
        <v>110</v>
      </c>
      <c r="J29" s="215">
        <v>4</v>
      </c>
      <c r="K29" s="215"/>
      <c r="L29" s="212"/>
      <c r="M29" s="233">
        <v>4</v>
      </c>
      <c r="N29" s="210">
        <v>17</v>
      </c>
    </row>
    <row r="30" spans="1:28" ht="18" customHeight="1">
      <c r="A30" s="207">
        <v>21</v>
      </c>
      <c r="B30" s="211" t="s">
        <v>204</v>
      </c>
      <c r="C30" s="214">
        <v>3</v>
      </c>
      <c r="D30" s="209">
        <v>90</v>
      </c>
      <c r="E30" s="208">
        <v>8</v>
      </c>
      <c r="F30" s="208">
        <v>6</v>
      </c>
      <c r="G30" s="208">
        <v>2</v>
      </c>
      <c r="H30" s="208">
        <v>0</v>
      </c>
      <c r="I30" s="209">
        <v>82</v>
      </c>
      <c r="J30" s="215">
        <v>4</v>
      </c>
      <c r="K30" s="215"/>
      <c r="L30" s="212">
        <v>4</v>
      </c>
      <c r="M30" s="212"/>
      <c r="N30" s="210">
        <v>3</v>
      </c>
    </row>
    <row r="31" spans="1:28" ht="18" customHeight="1">
      <c r="A31" s="207">
        <v>22</v>
      </c>
      <c r="B31" s="309" t="s">
        <v>211</v>
      </c>
      <c r="C31" s="214">
        <v>4</v>
      </c>
      <c r="D31" s="209">
        <v>120</v>
      </c>
      <c r="E31" s="208">
        <v>10</v>
      </c>
      <c r="F31" s="208">
        <v>8</v>
      </c>
      <c r="G31" s="208">
        <v>2</v>
      </c>
      <c r="H31" s="208">
        <v>0</v>
      </c>
      <c r="I31" s="209">
        <v>11</v>
      </c>
      <c r="J31" s="215">
        <v>4</v>
      </c>
      <c r="K31" s="215"/>
      <c r="L31" s="212">
        <v>4</v>
      </c>
      <c r="M31" s="212"/>
      <c r="N31" s="210"/>
    </row>
    <row r="32" spans="1:28" ht="16.5">
      <c r="A32" s="207">
        <v>23</v>
      </c>
      <c r="B32" s="211" t="s">
        <v>173</v>
      </c>
      <c r="C32" s="214">
        <v>7</v>
      </c>
      <c r="D32" s="209">
        <v>210</v>
      </c>
      <c r="E32" s="208">
        <v>16</v>
      </c>
      <c r="F32" s="208">
        <v>12</v>
      </c>
      <c r="G32" s="208"/>
      <c r="H32" s="208">
        <v>4</v>
      </c>
      <c r="I32" s="209">
        <v>194</v>
      </c>
      <c r="J32" s="215">
        <v>4</v>
      </c>
      <c r="K32" s="215"/>
      <c r="L32" s="212"/>
      <c r="M32" s="212">
        <v>4</v>
      </c>
      <c r="N32" s="210">
        <v>18</v>
      </c>
    </row>
    <row r="33" spans="1:28" ht="18" customHeight="1">
      <c r="A33" s="207">
        <v>24</v>
      </c>
      <c r="B33" s="211" t="s">
        <v>185</v>
      </c>
      <c r="C33" s="214">
        <v>4</v>
      </c>
      <c r="D33" s="209">
        <v>120</v>
      </c>
      <c r="E33" s="208">
        <v>10</v>
      </c>
      <c r="F33" s="208">
        <v>8</v>
      </c>
      <c r="G33" s="208">
        <v>2</v>
      </c>
      <c r="H33" s="208">
        <v>0</v>
      </c>
      <c r="I33" s="209">
        <v>110</v>
      </c>
      <c r="J33" s="215">
        <v>4</v>
      </c>
      <c r="K33" s="215"/>
      <c r="L33" s="212">
        <v>4</v>
      </c>
      <c r="M33" s="212"/>
      <c r="N33" s="210">
        <v>3</v>
      </c>
    </row>
    <row r="34" spans="1:28" ht="14.25" customHeight="1">
      <c r="A34" s="307" t="s">
        <v>169</v>
      </c>
      <c r="B34" s="307"/>
      <c r="C34" s="307"/>
      <c r="D34" s="307"/>
      <c r="E34" s="307"/>
      <c r="F34" s="307"/>
      <c r="G34" s="307"/>
      <c r="H34" s="307"/>
      <c r="I34" s="307"/>
      <c r="J34" s="307"/>
      <c r="K34" s="307"/>
      <c r="L34" s="307"/>
      <c r="M34" s="307"/>
      <c r="N34" s="307"/>
    </row>
    <row r="35" spans="1:28" ht="18" customHeight="1">
      <c r="A35" s="207">
        <v>25</v>
      </c>
      <c r="B35" s="213" t="s">
        <v>74</v>
      </c>
      <c r="C35" s="214">
        <v>10</v>
      </c>
      <c r="D35" s="209">
        <v>300</v>
      </c>
      <c r="E35" s="208">
        <v>26</v>
      </c>
      <c r="F35" s="208">
        <v>12</v>
      </c>
      <c r="G35" s="208">
        <v>8</v>
      </c>
      <c r="H35" s="208">
        <v>6</v>
      </c>
      <c r="I35" s="209">
        <v>274</v>
      </c>
      <c r="J35" s="216">
        <v>5</v>
      </c>
      <c r="K35" s="215"/>
      <c r="L35" s="225"/>
      <c r="M35" s="212">
        <v>5</v>
      </c>
      <c r="N35" s="210">
        <v>6</v>
      </c>
    </row>
    <row r="36" spans="1:28" ht="31.5" customHeight="1">
      <c r="A36" s="207">
        <v>26</v>
      </c>
      <c r="B36" s="213" t="s">
        <v>141</v>
      </c>
      <c r="C36" s="214">
        <v>4</v>
      </c>
      <c r="D36" s="209">
        <v>120</v>
      </c>
      <c r="E36" s="208">
        <v>12</v>
      </c>
      <c r="F36" s="208">
        <v>8</v>
      </c>
      <c r="G36" s="208">
        <v>2</v>
      </c>
      <c r="H36" s="208">
        <v>2</v>
      </c>
      <c r="I36" s="209">
        <v>108</v>
      </c>
      <c r="J36" s="215">
        <v>5</v>
      </c>
      <c r="K36" s="215"/>
      <c r="L36" s="212">
        <v>5</v>
      </c>
      <c r="M36" s="212"/>
      <c r="N36" s="210">
        <v>6</v>
      </c>
    </row>
    <row r="37" spans="1:28" ht="25.5" customHeight="1">
      <c r="A37" s="217">
        <v>27</v>
      </c>
      <c r="B37" s="309" t="s">
        <v>214</v>
      </c>
      <c r="C37" s="214">
        <v>4</v>
      </c>
      <c r="D37" s="214">
        <v>120</v>
      </c>
      <c r="E37" s="214">
        <v>12</v>
      </c>
      <c r="F37" s="214">
        <v>10</v>
      </c>
      <c r="G37" s="214">
        <v>2</v>
      </c>
      <c r="H37" s="214"/>
      <c r="I37" s="214">
        <v>108</v>
      </c>
      <c r="J37" s="219">
        <v>5</v>
      </c>
      <c r="K37" s="219"/>
      <c r="L37" s="220">
        <v>5</v>
      </c>
      <c r="M37" s="220"/>
      <c r="N37" s="221">
        <v>6</v>
      </c>
    </row>
    <row r="38" spans="1:28" ht="33">
      <c r="A38" s="217">
        <v>28</v>
      </c>
      <c r="B38" s="218" t="s">
        <v>78</v>
      </c>
      <c r="C38" s="214">
        <v>5</v>
      </c>
      <c r="D38" s="214">
        <v>150</v>
      </c>
      <c r="E38" s="214">
        <v>14</v>
      </c>
      <c r="F38" s="214">
        <v>8</v>
      </c>
      <c r="G38" s="214">
        <v>4</v>
      </c>
      <c r="H38" s="214">
        <v>2</v>
      </c>
      <c r="I38" s="214">
        <v>136</v>
      </c>
      <c r="J38" s="219"/>
      <c r="K38" s="219">
        <v>5</v>
      </c>
      <c r="L38" s="220">
        <v>5</v>
      </c>
      <c r="M38" s="220"/>
      <c r="N38" s="221">
        <v>6</v>
      </c>
    </row>
    <row r="39" spans="1:28" ht="29.25" customHeight="1">
      <c r="A39" s="217">
        <v>29</v>
      </c>
      <c r="B39" s="309" t="s">
        <v>215</v>
      </c>
      <c r="C39" s="214">
        <v>4</v>
      </c>
      <c r="D39" s="214">
        <v>120</v>
      </c>
      <c r="E39" s="214">
        <v>12</v>
      </c>
      <c r="F39" s="214">
        <v>10</v>
      </c>
      <c r="G39" s="214">
        <v>2</v>
      </c>
      <c r="H39" s="214"/>
      <c r="I39" s="214">
        <v>108</v>
      </c>
      <c r="J39" s="219">
        <v>5</v>
      </c>
      <c r="K39" s="219"/>
      <c r="L39" s="220">
        <v>5</v>
      </c>
      <c r="M39" s="220"/>
      <c r="N39" s="221">
        <v>6</v>
      </c>
    </row>
    <row r="40" spans="1:28" ht="33">
      <c r="A40" s="217">
        <v>30</v>
      </c>
      <c r="B40" s="218" t="s">
        <v>77</v>
      </c>
      <c r="C40" s="214">
        <v>8</v>
      </c>
      <c r="D40" s="214">
        <v>240</v>
      </c>
      <c r="E40" s="214">
        <v>22</v>
      </c>
      <c r="F40" s="214">
        <v>16</v>
      </c>
      <c r="G40" s="214">
        <v>4</v>
      </c>
      <c r="H40" s="214">
        <v>2</v>
      </c>
      <c r="I40" s="214">
        <v>218</v>
      </c>
      <c r="J40" s="219">
        <v>5</v>
      </c>
      <c r="K40" s="219">
        <v>6</v>
      </c>
      <c r="L40" s="220">
        <v>5</v>
      </c>
      <c r="M40" s="220">
        <v>6</v>
      </c>
      <c r="N40" s="221">
        <v>6</v>
      </c>
    </row>
    <row r="41" spans="1:28" ht="17.100000000000001" customHeight="1">
      <c r="A41" s="217">
        <v>31</v>
      </c>
      <c r="B41" s="218" t="s">
        <v>205</v>
      </c>
      <c r="C41" s="214">
        <v>4</v>
      </c>
      <c r="D41" s="214">
        <v>120</v>
      </c>
      <c r="E41" s="214">
        <v>12</v>
      </c>
      <c r="F41" s="214">
        <v>8</v>
      </c>
      <c r="G41" s="214">
        <v>2</v>
      </c>
      <c r="H41" s="214">
        <v>2</v>
      </c>
      <c r="I41" s="214">
        <v>108</v>
      </c>
      <c r="J41" s="219">
        <v>6</v>
      </c>
      <c r="K41" s="219"/>
      <c r="L41" s="220">
        <v>6</v>
      </c>
      <c r="M41" s="220"/>
      <c r="N41" s="221">
        <v>6</v>
      </c>
    </row>
    <row r="42" spans="1:28" ht="16.5" customHeight="1">
      <c r="A42" s="217">
        <v>32</v>
      </c>
      <c r="B42" s="213" t="s">
        <v>63</v>
      </c>
      <c r="C42" s="214">
        <v>3</v>
      </c>
      <c r="D42" s="209">
        <v>90</v>
      </c>
      <c r="E42" s="208">
        <v>8</v>
      </c>
      <c r="F42" s="208">
        <v>6</v>
      </c>
      <c r="G42" s="208">
        <v>2</v>
      </c>
      <c r="H42" s="208"/>
      <c r="I42" s="209">
        <v>82</v>
      </c>
      <c r="J42" s="215">
        <v>6</v>
      </c>
      <c r="K42" s="215"/>
      <c r="L42" s="212">
        <v>6</v>
      </c>
      <c r="M42" s="212"/>
      <c r="N42" s="221">
        <v>6</v>
      </c>
    </row>
    <row r="43" spans="1:28" ht="26.25" customHeight="1">
      <c r="A43" s="207">
        <v>33</v>
      </c>
      <c r="B43" s="309" t="s">
        <v>218</v>
      </c>
      <c r="C43" s="214">
        <v>4</v>
      </c>
      <c r="D43" s="209">
        <v>120</v>
      </c>
      <c r="E43" s="208">
        <v>16</v>
      </c>
      <c r="F43" s="208">
        <v>12</v>
      </c>
      <c r="G43" s="208">
        <v>4</v>
      </c>
      <c r="H43" s="208">
        <v>0</v>
      </c>
      <c r="I43" s="209">
        <v>104</v>
      </c>
      <c r="J43" s="215">
        <v>6</v>
      </c>
      <c r="K43" s="219"/>
      <c r="L43" s="207">
        <v>6</v>
      </c>
      <c r="M43" s="207"/>
      <c r="N43" s="210"/>
    </row>
    <row r="44" spans="1:28" ht="25.5" customHeight="1">
      <c r="A44" s="217">
        <v>34</v>
      </c>
      <c r="B44" s="309" t="s">
        <v>216</v>
      </c>
      <c r="C44" s="214">
        <v>4</v>
      </c>
      <c r="D44" s="214">
        <v>120</v>
      </c>
      <c r="E44" s="214">
        <v>12</v>
      </c>
      <c r="F44" s="214">
        <v>10</v>
      </c>
      <c r="G44" s="214">
        <v>2</v>
      </c>
      <c r="H44" s="214"/>
      <c r="I44" s="214">
        <v>108</v>
      </c>
      <c r="J44" s="219">
        <v>6</v>
      </c>
      <c r="K44" s="219"/>
      <c r="L44" s="220">
        <v>6</v>
      </c>
      <c r="M44" s="220"/>
      <c r="N44" s="221">
        <v>6</v>
      </c>
    </row>
    <row r="45" spans="1:28" ht="25.5" customHeight="1">
      <c r="A45" s="217">
        <v>35</v>
      </c>
      <c r="B45" s="309" t="s">
        <v>217</v>
      </c>
      <c r="C45" s="214">
        <v>4</v>
      </c>
      <c r="D45" s="214">
        <v>120</v>
      </c>
      <c r="E45" s="214">
        <v>12</v>
      </c>
      <c r="F45" s="214">
        <v>10</v>
      </c>
      <c r="G45" s="214">
        <v>2</v>
      </c>
      <c r="H45" s="214"/>
      <c r="I45" s="214">
        <v>108</v>
      </c>
      <c r="J45" s="219">
        <v>6</v>
      </c>
      <c r="K45" s="219"/>
      <c r="L45" s="220">
        <v>6</v>
      </c>
      <c r="M45" s="220"/>
      <c r="N45" s="221">
        <v>6</v>
      </c>
    </row>
    <row r="46" spans="1:28" s="151" customFormat="1" ht="16.5">
      <c r="A46" s="207">
        <v>36</v>
      </c>
      <c r="B46" s="222" t="s">
        <v>206</v>
      </c>
      <c r="C46" s="214">
        <v>6</v>
      </c>
      <c r="D46" s="209">
        <v>180</v>
      </c>
      <c r="E46" s="208"/>
      <c r="F46" s="208"/>
      <c r="G46" s="208"/>
      <c r="H46" s="208"/>
      <c r="I46" s="209">
        <v>180</v>
      </c>
      <c r="J46" s="219"/>
      <c r="K46" s="219"/>
      <c r="L46" s="223">
        <v>6</v>
      </c>
      <c r="M46" s="223"/>
      <c r="N46" s="210">
        <v>16</v>
      </c>
      <c r="O46" s="206"/>
      <c r="P46" s="206"/>
      <c r="Q46" s="206"/>
      <c r="R46" s="206"/>
      <c r="S46" s="206"/>
      <c r="T46" s="206"/>
      <c r="U46" s="206"/>
      <c r="V46" s="206"/>
      <c r="W46" s="206"/>
      <c r="X46" s="206"/>
      <c r="Y46" s="206"/>
      <c r="Z46" s="206"/>
      <c r="AA46" s="206"/>
      <c r="AB46" s="206"/>
    </row>
    <row r="47" spans="1:28" ht="16.5" customHeight="1">
      <c r="A47" s="307" t="s">
        <v>16</v>
      </c>
      <c r="B47" s="307"/>
      <c r="C47" s="307"/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</row>
    <row r="48" spans="1:28" ht="17.100000000000001" customHeight="1">
      <c r="A48" s="217">
        <v>26</v>
      </c>
      <c r="B48" s="224" t="s">
        <v>207</v>
      </c>
      <c r="C48" s="214">
        <v>3</v>
      </c>
      <c r="D48" s="214">
        <v>90</v>
      </c>
      <c r="E48" s="214">
        <v>10</v>
      </c>
      <c r="F48" s="214">
        <v>6</v>
      </c>
      <c r="G48" s="214">
        <v>4</v>
      </c>
      <c r="H48" s="214"/>
      <c r="I48" s="214">
        <v>80</v>
      </c>
      <c r="J48" s="214">
        <v>7</v>
      </c>
      <c r="K48" s="214"/>
      <c r="L48" s="214">
        <v>7</v>
      </c>
      <c r="M48" s="214"/>
      <c r="N48" s="234">
        <v>6</v>
      </c>
    </row>
    <row r="49" spans="1:28" ht="17.100000000000001" customHeight="1">
      <c r="A49" s="217">
        <v>27</v>
      </c>
      <c r="B49" s="224" t="s">
        <v>82</v>
      </c>
      <c r="C49" s="214">
        <v>5</v>
      </c>
      <c r="D49" s="209">
        <v>150</v>
      </c>
      <c r="E49" s="208">
        <v>14</v>
      </c>
      <c r="F49" s="208">
        <v>10</v>
      </c>
      <c r="G49" s="208">
        <v>4</v>
      </c>
      <c r="H49" s="208">
        <v>0</v>
      </c>
      <c r="I49" s="209">
        <v>136</v>
      </c>
      <c r="J49" s="215"/>
      <c r="K49" s="235">
        <v>7</v>
      </c>
      <c r="L49" s="212">
        <v>7</v>
      </c>
      <c r="M49" s="217"/>
      <c r="N49" s="221">
        <v>6</v>
      </c>
    </row>
    <row r="50" spans="1:28" ht="17.100000000000001" customHeight="1">
      <c r="A50" s="217">
        <v>28</v>
      </c>
      <c r="B50" s="224" t="s">
        <v>83</v>
      </c>
      <c r="C50" s="214">
        <v>5</v>
      </c>
      <c r="D50" s="214">
        <v>150</v>
      </c>
      <c r="E50" s="214">
        <v>14</v>
      </c>
      <c r="F50" s="214">
        <v>8</v>
      </c>
      <c r="G50" s="214">
        <v>4</v>
      </c>
      <c r="H50" s="214">
        <v>2</v>
      </c>
      <c r="I50" s="214">
        <v>136</v>
      </c>
      <c r="J50" s="219">
        <v>7</v>
      </c>
      <c r="K50" s="219"/>
      <c r="L50" s="220"/>
      <c r="M50" s="220">
        <v>7</v>
      </c>
      <c r="N50" s="221">
        <v>6</v>
      </c>
    </row>
    <row r="51" spans="1:28" ht="17.100000000000001" customHeight="1">
      <c r="A51" s="217">
        <v>28</v>
      </c>
      <c r="B51" s="224" t="s">
        <v>84</v>
      </c>
      <c r="C51" s="214">
        <v>4</v>
      </c>
      <c r="D51" s="214">
        <v>120</v>
      </c>
      <c r="E51" s="214">
        <v>12</v>
      </c>
      <c r="F51" s="214">
        <v>8</v>
      </c>
      <c r="G51" s="214">
        <v>2</v>
      </c>
      <c r="H51" s="214">
        <v>2</v>
      </c>
      <c r="I51" s="214">
        <v>108</v>
      </c>
      <c r="J51" s="219">
        <v>7</v>
      </c>
      <c r="K51" s="219"/>
      <c r="L51" s="220">
        <v>7</v>
      </c>
      <c r="M51" s="220"/>
      <c r="N51" s="221">
        <v>6</v>
      </c>
    </row>
    <row r="52" spans="1:28" ht="24" customHeight="1">
      <c r="A52" s="217">
        <v>30</v>
      </c>
      <c r="B52" s="309" t="s">
        <v>219</v>
      </c>
      <c r="C52" s="214">
        <v>4</v>
      </c>
      <c r="D52" s="214">
        <v>120</v>
      </c>
      <c r="E52" s="214">
        <v>12</v>
      </c>
      <c r="F52" s="214">
        <v>10</v>
      </c>
      <c r="G52" s="214">
        <v>2</v>
      </c>
      <c r="H52" s="214">
        <v>0</v>
      </c>
      <c r="I52" s="214">
        <v>108</v>
      </c>
      <c r="J52" s="219">
        <v>7</v>
      </c>
      <c r="K52" s="219"/>
      <c r="L52" s="220">
        <v>7</v>
      </c>
      <c r="M52" s="220"/>
      <c r="N52" s="221">
        <v>6</v>
      </c>
    </row>
    <row r="53" spans="1:28" ht="23.25" customHeight="1">
      <c r="A53" s="217">
        <v>31</v>
      </c>
      <c r="B53" s="309" t="s">
        <v>220</v>
      </c>
      <c r="C53" s="214">
        <v>4</v>
      </c>
      <c r="D53" s="214">
        <v>120</v>
      </c>
      <c r="E53" s="214">
        <v>12</v>
      </c>
      <c r="F53" s="214">
        <v>10</v>
      </c>
      <c r="G53" s="214">
        <v>2</v>
      </c>
      <c r="H53" s="214">
        <v>0</v>
      </c>
      <c r="I53" s="214">
        <v>108</v>
      </c>
      <c r="J53" s="219">
        <v>7</v>
      </c>
      <c r="K53" s="219"/>
      <c r="L53" s="220">
        <v>7</v>
      </c>
      <c r="M53" s="225"/>
      <c r="N53" s="221">
        <v>6</v>
      </c>
    </row>
    <row r="54" spans="1:28" ht="22.5" customHeight="1">
      <c r="A54" s="217">
        <v>32</v>
      </c>
      <c r="B54" s="309" t="s">
        <v>221</v>
      </c>
      <c r="C54" s="214">
        <v>4</v>
      </c>
      <c r="D54" s="214">
        <v>120</v>
      </c>
      <c r="E54" s="214">
        <v>12</v>
      </c>
      <c r="F54" s="214">
        <v>10</v>
      </c>
      <c r="G54" s="214">
        <v>2</v>
      </c>
      <c r="H54" s="214">
        <v>0</v>
      </c>
      <c r="I54" s="214">
        <v>108</v>
      </c>
      <c r="J54" s="219">
        <v>7</v>
      </c>
      <c r="K54" s="219"/>
      <c r="L54" s="220">
        <v>7</v>
      </c>
      <c r="M54" s="225"/>
      <c r="N54" s="221">
        <v>6</v>
      </c>
    </row>
    <row r="55" spans="1:28" ht="23.25" customHeight="1">
      <c r="A55" s="217">
        <v>33</v>
      </c>
      <c r="B55" s="309" t="s">
        <v>222</v>
      </c>
      <c r="C55" s="214">
        <v>4</v>
      </c>
      <c r="D55" s="214">
        <v>120</v>
      </c>
      <c r="E55" s="214">
        <v>12</v>
      </c>
      <c r="F55" s="214">
        <v>10</v>
      </c>
      <c r="G55" s="214">
        <v>2</v>
      </c>
      <c r="H55" s="214">
        <v>0</v>
      </c>
      <c r="I55" s="214">
        <v>108</v>
      </c>
      <c r="J55" s="219">
        <v>7</v>
      </c>
      <c r="K55" s="219"/>
      <c r="L55" s="220">
        <v>7</v>
      </c>
      <c r="M55" s="212"/>
      <c r="N55" s="221">
        <v>6</v>
      </c>
    </row>
    <row r="56" spans="1:28" s="151" customFormat="1" ht="22.5" customHeight="1">
      <c r="A56" s="217">
        <v>45</v>
      </c>
      <c r="B56" s="309" t="s">
        <v>223</v>
      </c>
      <c r="C56" s="214">
        <v>4</v>
      </c>
      <c r="D56" s="214">
        <v>120</v>
      </c>
      <c r="E56" s="214">
        <v>12</v>
      </c>
      <c r="F56" s="214">
        <v>10</v>
      </c>
      <c r="G56" s="214">
        <v>2</v>
      </c>
      <c r="H56" s="214">
        <v>0</v>
      </c>
      <c r="I56" s="214">
        <v>108</v>
      </c>
      <c r="J56" s="219">
        <v>7</v>
      </c>
      <c r="K56" s="219"/>
      <c r="L56" s="220">
        <v>7</v>
      </c>
      <c r="M56" s="212"/>
      <c r="N56" s="221">
        <v>6</v>
      </c>
      <c r="O56" s="206"/>
      <c r="P56" s="206"/>
      <c r="Q56" s="206"/>
      <c r="R56" s="206"/>
      <c r="S56" s="206"/>
      <c r="T56" s="206"/>
      <c r="U56" s="206"/>
      <c r="V56" s="206"/>
      <c r="W56" s="206"/>
      <c r="X56" s="206"/>
      <c r="Y56" s="206"/>
      <c r="Z56" s="206"/>
      <c r="AA56" s="206"/>
      <c r="AB56" s="206"/>
    </row>
    <row r="57" spans="1:28" ht="16.5">
      <c r="A57" s="217">
        <v>46</v>
      </c>
      <c r="B57" s="226" t="s">
        <v>86</v>
      </c>
      <c r="C57" s="214">
        <v>3</v>
      </c>
      <c r="D57" s="209">
        <v>90</v>
      </c>
      <c r="E57" s="208"/>
      <c r="F57" s="208"/>
      <c r="G57" s="208"/>
      <c r="H57" s="208"/>
      <c r="I57" s="209">
        <v>90</v>
      </c>
      <c r="J57" s="235"/>
      <c r="K57" s="235"/>
      <c r="L57" s="227">
        <v>8</v>
      </c>
      <c r="M57" s="227"/>
      <c r="N57" s="221">
        <v>6</v>
      </c>
    </row>
    <row r="58" spans="1:28" ht="15.75" customHeight="1">
      <c r="A58" s="217">
        <v>47</v>
      </c>
      <c r="B58" s="226" t="s">
        <v>176</v>
      </c>
      <c r="C58" s="214">
        <v>12</v>
      </c>
      <c r="D58" s="209">
        <v>360</v>
      </c>
      <c r="E58" s="208"/>
      <c r="F58" s="208"/>
      <c r="G58" s="208"/>
      <c r="H58" s="208"/>
      <c r="I58" s="209">
        <v>360</v>
      </c>
      <c r="J58" s="235"/>
      <c r="K58" s="235"/>
      <c r="L58" s="227">
        <v>8</v>
      </c>
      <c r="M58" s="227"/>
      <c r="N58" s="221">
        <v>6</v>
      </c>
    </row>
    <row r="59" spans="1:28" ht="17.100000000000001" customHeight="1">
      <c r="A59" s="229"/>
      <c r="B59" s="231"/>
      <c r="C59" s="231"/>
      <c r="D59" s="231"/>
      <c r="E59" s="231"/>
      <c r="F59" s="231"/>
      <c r="G59" s="231"/>
      <c r="H59" s="231"/>
      <c r="I59" s="231"/>
      <c r="J59" s="231"/>
      <c r="K59" s="231"/>
      <c r="L59" s="231"/>
      <c r="M59" s="231"/>
      <c r="N59" s="232"/>
    </row>
    <row r="60" spans="1:28" ht="17.100000000000001" customHeight="1">
      <c r="A60" s="229"/>
      <c r="B60" s="231" t="s">
        <v>196</v>
      </c>
      <c r="C60" s="231"/>
      <c r="D60" s="231"/>
      <c r="E60" s="231"/>
      <c r="F60" s="231"/>
      <c r="G60" s="231"/>
      <c r="H60" s="231" t="s">
        <v>20</v>
      </c>
      <c r="I60" s="231"/>
      <c r="J60" s="228"/>
      <c r="K60" s="231"/>
      <c r="L60" s="231"/>
      <c r="M60" s="231"/>
      <c r="N60" s="232"/>
    </row>
    <row r="61" spans="1:28" ht="17.100000000000001" customHeight="1">
      <c r="A61" s="229"/>
      <c r="B61" s="231" t="s">
        <v>210</v>
      </c>
      <c r="C61" s="231"/>
      <c r="D61" s="231"/>
      <c r="E61" s="231"/>
      <c r="F61" s="231"/>
      <c r="G61" s="231"/>
      <c r="H61" s="231"/>
      <c r="I61" s="231"/>
      <c r="J61" s="231"/>
      <c r="K61" s="231"/>
      <c r="L61" s="231"/>
      <c r="M61" s="231"/>
      <c r="N61" s="232"/>
    </row>
  </sheetData>
  <customSheetViews>
    <customSheetView guid="{533A92BD-6481-4FD9-9D74-2F8948FEE261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F7702E97-C896-496D-9177-561655F58973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5838AC5-46FE-4337-8F01-5E753742E12C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1">
    <mergeCell ref="A8:N8"/>
    <mergeCell ref="A20:N20"/>
    <mergeCell ref="A34:N34"/>
    <mergeCell ref="A47:N47"/>
    <mergeCell ref="K3:K7"/>
    <mergeCell ref="L3:L7"/>
    <mergeCell ref="M3:M7"/>
    <mergeCell ref="N3:N7"/>
    <mergeCell ref="D4:D7"/>
    <mergeCell ref="E4:H4"/>
    <mergeCell ref="I4:I7"/>
    <mergeCell ref="E5:E7"/>
    <mergeCell ref="F5:H5"/>
    <mergeCell ref="F6:F7"/>
    <mergeCell ref="G6:G7"/>
    <mergeCell ref="H6:H7"/>
    <mergeCell ref="A3:A7"/>
    <mergeCell ref="B3:B7"/>
    <mergeCell ref="C3:C7"/>
    <mergeCell ref="D3:I3"/>
    <mergeCell ref="J3:J7"/>
  </mergeCells>
  <phoneticPr fontId="0" type="noConversion"/>
  <printOptions horizontalCentered="1" verticalCentered="1"/>
  <pageMargins left="0.19685039370078741" right="0.19685039370078741" top="0.19685039370078741" bottom="0.19685039370078741" header="0.51181102362204722" footer="0"/>
  <pageSetup paperSize="9" orientation="portrait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2016</vt:lpstr>
      <vt:lpstr>2019</vt:lpstr>
      <vt:lpstr>2021</vt:lpstr>
      <vt:lpstr>2022</vt:lpstr>
      <vt:lpstr>2023</vt:lpstr>
      <vt:lpstr>2024</vt:lpstr>
      <vt:lpstr>'2016'!Область_печати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2026-03-30T07:18:42Z</cp:lastPrinted>
  <dcterms:created xsi:type="dcterms:W3CDTF">1999-04-14T08:13:28Z</dcterms:created>
  <dcterms:modified xsi:type="dcterms:W3CDTF">2026-03-30T08:49:47Z</dcterms:modified>
</cp:coreProperties>
</file>