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255" windowWidth="11280" windowHeight="10305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7" i="5"/>
  <c r="I27" s="1"/>
  <c r="D26"/>
  <c r="I26" s="1"/>
  <c r="I27" i="4"/>
  <c r="D27"/>
  <c r="D26"/>
  <c r="I26"/>
  <c r="D26" i="3"/>
  <c r="I26"/>
  <c r="D25"/>
  <c r="I25"/>
  <c r="D26" i="18"/>
  <c r="I26"/>
  <c r="D25"/>
  <c r="I25"/>
</calcChain>
</file>

<file path=xl/sharedStrings.xml><?xml version="1.0" encoding="utf-8"?>
<sst xmlns="http://schemas.openxmlformats.org/spreadsheetml/2006/main" count="236" uniqueCount="118">
  <si>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</si>
  <si>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</si>
  <si>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</si>
  <si>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</si>
  <si>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</si>
  <si>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</si>
  <si>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</si>
  <si>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</si>
  <si>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</si>
  <si>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</si>
  <si>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</si>
  <si>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</si>
  <si>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</si>
  <si>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</si>
  <si>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</si>
  <si>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</si>
  <si>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</si>
  <si>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</si>
  <si>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</si>
  <si>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</si>
  <si>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</si>
  <si>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</si>
  <si>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</si>
  <si>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t>Інноваційний розвиток підприємства</t>
  </si>
  <si>
    <t>Моделювання в управлінні соціально-економічними системами</t>
  </si>
  <si>
    <t>Методологія наукових досліджень в інформаційній економіці</t>
  </si>
  <si>
    <t>Математичні методи і моделі ринкової економіки</t>
  </si>
  <si>
    <t>Корпоративнi iнформацiйнi системи</t>
  </si>
  <si>
    <t>Інформаційний менеджмент</t>
  </si>
  <si>
    <t>Моделі оцінки ефективності інформаційно-інтелектуальних технологій та систем</t>
  </si>
  <si>
    <t>екз</t>
  </si>
  <si>
    <t>д.зал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</si>
  <si>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051</t>
    </r>
    <r>
      <rPr>
        <sz val="11"/>
        <rFont val="Times New Roman"/>
        <family val="1"/>
        <charset val="204"/>
      </rPr>
      <t xml:space="preserve">  "Економіка" </t>
    </r>
  </si>
  <si>
    <r>
      <t>Спеціалізація "Економічна кібернетика" (</t>
    </r>
    <r>
      <rPr>
        <b/>
        <sz val="11"/>
        <rFont val="Times New Roman"/>
        <family val="1"/>
        <charset val="204"/>
      </rPr>
      <t>ЕК901</t>
    </r>
    <r>
      <rPr>
        <sz val="11"/>
        <rFont val="Times New Roman"/>
        <family val="1"/>
        <charset val="204"/>
      </rPr>
      <t>)</t>
    </r>
  </si>
  <si>
    <t>49600, м.  Дніпро</t>
  </si>
  <si>
    <t>пр. Гагаріна, 4</t>
  </si>
  <si>
    <t>телефон: (0562) 46-05-25</t>
  </si>
  <si>
    <t>ОПП Інформаційні технології та моделювання в економіці</t>
  </si>
  <si>
    <t>Позиція   по    плану  ден-  ної       фор-ми</t>
  </si>
  <si>
    <t>Професійна іноземна лексіка</t>
  </si>
  <si>
    <t>Сталий розвиток в промисловості та безпека виробництва</t>
  </si>
  <si>
    <t>Вибіркова дисципліна загальної підготовки 1</t>
  </si>
  <si>
    <t>Вибіркова дисципліна загальної підготовки 2</t>
  </si>
  <si>
    <t>2.6</t>
  </si>
  <si>
    <t>2.9</t>
  </si>
  <si>
    <t>Вибіркова дисципліна професійної підготовки 1</t>
  </si>
  <si>
    <t>2.10</t>
  </si>
  <si>
    <t>Вибіркова дисципліна професійної підготовки 2</t>
  </si>
  <si>
    <t>2.11</t>
  </si>
  <si>
    <t>Вибіркова дисципліна професійної підготовки 3</t>
  </si>
  <si>
    <t>2.12</t>
  </si>
  <si>
    <t>Вибіркова дисципліна професійної підготовки 4</t>
  </si>
  <si>
    <t>Підготовка випускної роботи магістра</t>
  </si>
  <si>
    <t>Затверджено 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</si>
  <si>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</si>
  <si>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</si>
  <si>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</si>
  <si>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</si>
  <si>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</si>
  <si>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</si>
  <si>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</si>
  <si>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</si>
  <si>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</si>
  <si>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</si>
  <si>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</si>
  <si>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</si>
  <si>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</si>
  <si>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</si>
  <si>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</si>
  <si>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</si>
  <si>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</si>
  <si>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</si>
  <si>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</si>
  <si>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</si>
  <si>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</si>
  <si>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</si>
  <si>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</si>
  <si>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</si>
  <si>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051  Економіка (ЕК 901)</t>
  </si>
  <si>
    <t xml:space="preserve">Вибіркова дисципліна №1 </t>
  </si>
  <si>
    <t>Вибіркова дисципліна №2</t>
  </si>
  <si>
    <t>Методологія наукових досліджень в  інформаційній економіці</t>
  </si>
  <si>
    <t>Корпоративні інформаційні системи</t>
  </si>
  <si>
    <t>Вибіркова дисципліна №3</t>
  </si>
  <si>
    <t>Вибіркова дисципліна №4</t>
  </si>
  <si>
    <t>Вибіркова дисципліна №5</t>
  </si>
  <si>
    <t>Вибіркова дисципліна №6</t>
  </si>
  <si>
    <t>Вибіркова дисципліна 2</t>
  </si>
  <si>
    <t xml:space="preserve">Вибіркова дисципліна 1 </t>
  </si>
  <si>
    <t>01.09.2023 р.</t>
  </si>
  <si>
    <t>Вибіркова дисципліна 3</t>
  </si>
  <si>
    <t>Вибіркова дисципліна 6</t>
  </si>
  <si>
    <t>Вибіркова дисципліна 5</t>
  </si>
  <si>
    <t>Вибіркова дисципліна 4</t>
  </si>
  <si>
    <t xml:space="preserve">Директор ННЦ ЗО                                                                                   </t>
  </si>
  <si>
    <t>Ділове (наукове) спілкування іноземною мовою</t>
  </si>
  <si>
    <t>Iнтелектуальна власнiсть</t>
  </si>
  <si>
    <t>Методологія та організація наукових досліджень</t>
  </si>
  <si>
    <t> Управління іноваційною діяльністю</t>
  </si>
  <si>
    <t>Вибіркова дисципліна 1</t>
  </si>
  <si>
    <t>Сталий розвиток в промисловості</t>
  </si>
  <si>
    <t>01.09.2024 р.</t>
  </si>
  <si>
    <t>Методи і моделі регулювання ринкової економіки</t>
  </si>
  <si>
    <t>Методи управління економічною діяльністю</t>
  </si>
  <si>
    <t> Глобальна економіка</t>
  </si>
  <si>
    <t>Методи оцінки ефективності та ризиків соціально-економічної сфери</t>
  </si>
  <si>
    <t>Інформаційні технології у соціально-економічних дослідженнях</t>
  </si>
  <si>
    <t xml:space="preserve">Днкан ФЗО                                                                                   </t>
  </si>
  <si>
    <r>
      <t xml:space="preserve">Спеціальність </t>
    </r>
    <r>
      <rPr>
        <b/>
        <sz val="11"/>
        <rFont val="Cambria"/>
        <family val="1"/>
        <charset val="204"/>
        <scheme val="major"/>
      </rPr>
      <t>051</t>
    </r>
    <r>
      <rPr>
        <sz val="11"/>
        <rFont val="Cambria"/>
        <family val="1"/>
        <charset val="204"/>
        <scheme val="major"/>
      </rPr>
      <t xml:space="preserve">  </t>
    </r>
    <r>
      <rPr>
        <i/>
        <sz val="11"/>
        <rFont val="Cambria"/>
        <family val="1"/>
        <charset val="204"/>
        <scheme val="major"/>
      </rPr>
      <t>Економіка</t>
    </r>
    <r>
      <rPr>
        <sz val="11"/>
        <rFont val="Cambria"/>
        <family val="1"/>
        <charset val="204"/>
        <scheme val="major"/>
      </rPr>
      <t xml:space="preserve"> (</t>
    </r>
    <r>
      <rPr>
        <b/>
        <sz val="11"/>
        <rFont val="Cambria"/>
        <family val="1"/>
        <charset val="204"/>
        <scheme val="major"/>
      </rPr>
      <t>ЕК 901-М</t>
    </r>
    <r>
      <rPr>
        <sz val="11"/>
        <rFont val="Cambria"/>
        <family val="1"/>
        <charset val="204"/>
        <scheme val="major"/>
      </rPr>
      <t>)</t>
    </r>
  </si>
  <si>
    <r>
      <rPr>
        <u/>
        <sz val="11"/>
        <rFont val="Cambria"/>
        <family val="1"/>
        <charset val="204"/>
        <scheme val="major"/>
      </rPr>
      <t>ОПП</t>
    </r>
    <r>
      <rPr>
        <sz val="11"/>
        <rFont val="Cambria"/>
        <family val="1"/>
        <charset val="204"/>
        <scheme val="major"/>
      </rPr>
      <t xml:space="preserve"> </t>
    </r>
    <r>
      <rPr>
        <i/>
        <sz val="11"/>
        <rFont val="Cambria"/>
        <family val="1"/>
        <charset val="204"/>
        <scheme val="major"/>
      </rPr>
      <t>Інформаційні технології та моделювання в економіці</t>
    </r>
  </si>
  <si>
    <t>Кафедра</t>
  </si>
  <si>
    <t>07.11.2025 р.</t>
  </si>
  <si>
    <r>
      <t xml:space="preserve">ВКПП 1: </t>
    </r>
    <r>
      <rPr>
        <i/>
        <sz val="11"/>
        <rFont val="Cambria"/>
        <family val="1"/>
        <charset val="204"/>
        <scheme val="major"/>
      </rPr>
      <t>Основи роботи в багато користувальницьких СУБД</t>
    </r>
  </si>
  <si>
    <r>
      <t xml:space="preserve">ВКПП 3: </t>
    </r>
    <r>
      <rPr>
        <i/>
        <sz val="11"/>
        <rFont val="Cambria"/>
        <family val="1"/>
        <charset val="204"/>
        <scheme val="major"/>
      </rPr>
      <t xml:space="preserve">Управління ЗЕД </t>
    </r>
  </si>
  <si>
    <r>
      <t xml:space="preserve">ВДЗ 2: </t>
    </r>
    <r>
      <rPr>
        <i/>
        <sz val="11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</si>
  <si>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ВДЗ 1: </t>
    </r>
    <r>
      <rPr>
        <i/>
        <sz val="11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</si>
  <si>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ВКПП 4: </t>
    </r>
    <r>
      <rPr>
        <i/>
        <sz val="11"/>
        <rFont val="Cambria"/>
        <family val="1"/>
        <charset val="204"/>
        <scheme val="major"/>
      </rPr>
      <t>Прикладні інформаційні технології в економіці</t>
    </r>
  </si>
  <si>
    <r>
      <t xml:space="preserve">ВКПП 2: </t>
    </r>
    <r>
      <rPr>
        <i/>
        <sz val="11"/>
        <rFont val="Cambria"/>
        <family val="1"/>
        <charset val="204"/>
        <scheme val="major"/>
      </rPr>
      <t>Створення інтелектуальних інформаційних систем</t>
    </r>
    <r>
      <rPr>
        <sz val="11"/>
        <rFont val="Cambria"/>
        <family val="1"/>
        <charset val="204"/>
        <scheme val="major"/>
      </rPr>
      <t xml:space="preserve">
</t>
    </r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</si>
</sst>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u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0" fontId="12" fillId="0" borderId="0" xfId="0" applyFont="1"/>
    <xf numFmtId="0" fontId="14" fillId="0" borderId="0" xfId="0" applyFont="1"/>
    <xf numFmtId="1" fontId="12" fillId="0" borderId="5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3" xfId="3" applyFont="1" applyFill="1" applyBorder="1" applyAlignment="1">
      <alignment horizontal="left" vertical="center" wrapText="1" shrinkToFit="1"/>
    </xf>
    <xf numFmtId="1" fontId="12" fillId="0" borderId="5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/>
    <xf numFmtId="0" fontId="1" fillId="0" borderId="0" xfId="0" applyFont="1"/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0" fillId="0" borderId="3" xfId="3" applyFont="1" applyFill="1" applyBorder="1" applyAlignment="1">
      <alignment horizontal="left" vertical="center" wrapText="1" shrinkToFit="1"/>
    </xf>
    <xf numFmtId="1" fontId="0" fillId="0" borderId="5" xfId="2" applyNumberFormat="1" applyFont="1" applyFill="1" applyBorder="1" applyAlignment="1">
      <alignment horizontal="center" vertical="center" shrinkToFit="1"/>
    </xf>
    <xf numFmtId="1" fontId="0" fillId="0" borderId="2" xfId="2" applyNumberFormat="1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9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2" fillId="0" borderId="0" xfId="0" applyFont="1" applyFill="1"/>
    <xf numFmtId="0" fontId="0" fillId="0" borderId="0" xfId="0" applyFill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0" xfId="0" applyFont="1" applyBorder="1" applyAlignment="1">
      <alignment vertical="center"/>
    </xf>
    <xf numFmtId="0" fontId="20" fillId="0" borderId="0" xfId="0" applyFont="1" applyFill="1" applyBorder="1"/>
    <xf numFmtId="0" fontId="20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left" vertical="top"/>
    </xf>
    <xf numFmtId="0" fontId="20" fillId="0" borderId="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/>
    <xf numFmtId="0" fontId="20" fillId="0" borderId="3" xfId="3" applyFont="1" applyFill="1" applyBorder="1" applyAlignment="1">
      <alignment horizontal="left" vertical="center" wrapText="1" shrinkToFit="1"/>
    </xf>
    <xf numFmtId="1" fontId="20" fillId="0" borderId="3" xfId="2" applyNumberFormat="1" applyFont="1" applyFill="1" applyBorder="1" applyAlignment="1">
      <alignment horizontal="center" vertical="center" shrinkToFit="1"/>
    </xf>
    <xf numFmtId="1" fontId="20" fillId="0" borderId="3" xfId="2" applyNumberFormat="1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/>
    </xf>
    <xf numFmtId="1" fontId="20" fillId="0" borderId="3" xfId="0" applyNumberFormat="1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 wrapText="1"/>
    </xf>
    <xf numFmtId="0" fontId="22" fillId="0" borderId="3" xfId="0" applyNumberFormat="1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vertical="center" wrapText="1"/>
    </xf>
    <xf numFmtId="0" fontId="15" fillId="0" borderId="15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textRotation="90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15" fillId="0" borderId="10" xfId="0" applyFont="1" applyFill="1" applyBorder="1" applyAlignment="1">
      <alignment horizontal="center" vertical="center" textRotation="90" wrapText="1"/>
    </xf>
    <xf numFmtId="0" fontId="15" fillId="0" borderId="15" xfId="2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 textRotation="90"/>
    </xf>
    <xf numFmtId="0" fontId="15" fillId="0" borderId="10" xfId="0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textRotation="90"/>
    </xf>
    <xf numFmtId="0" fontId="15" fillId="0" borderId="18" xfId="0" applyFont="1" applyBorder="1" applyAlignment="1">
      <alignment textRotation="90"/>
    </xf>
    <xf numFmtId="0" fontId="15" fillId="0" borderId="3" xfId="2" applyFont="1" applyFill="1" applyBorder="1" applyAlignment="1">
      <alignment horizontal="center" vertical="center" textRotation="90" wrapText="1"/>
    </xf>
    <xf numFmtId="0" fontId="15" fillId="0" borderId="3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textRotation="90"/>
    </xf>
    <xf numFmtId="0" fontId="15" fillId="0" borderId="10" xfId="2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0" xfId="2" applyFont="1" applyFill="1" applyBorder="1" applyAlignment="1">
      <alignment horizontal="center" vertical="center" textRotation="90" wrapText="1"/>
    </xf>
    <xf numFmtId="0" fontId="15" fillId="0" borderId="19" xfId="2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8" fillId="0" borderId="15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textRotation="90" wrapText="1"/>
    </xf>
    <xf numFmtId="0" fontId="18" fillId="0" borderId="3" xfId="0" applyFont="1" applyFill="1" applyBorder="1" applyAlignment="1">
      <alignment horizontal="center" vertical="center" textRotation="90" wrapText="1"/>
    </xf>
    <xf numFmtId="0" fontId="18" fillId="0" borderId="10" xfId="0" applyFont="1" applyFill="1" applyBorder="1" applyAlignment="1">
      <alignment horizontal="center" vertical="center" textRotation="90" wrapText="1"/>
    </xf>
    <xf numFmtId="0" fontId="18" fillId="0" borderId="15" xfId="2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 textRotation="90"/>
    </xf>
    <xf numFmtId="0" fontId="18" fillId="0" borderId="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textRotation="90"/>
    </xf>
    <xf numFmtId="0" fontId="18" fillId="0" borderId="17" xfId="0" applyFont="1" applyBorder="1" applyAlignment="1">
      <alignment textRotation="90"/>
    </xf>
    <xf numFmtId="0" fontId="18" fillId="0" borderId="18" xfId="0" applyFont="1" applyBorder="1" applyAlignment="1">
      <alignment textRotation="90"/>
    </xf>
    <xf numFmtId="0" fontId="18" fillId="0" borderId="3" xfId="2" applyFont="1" applyFill="1" applyBorder="1" applyAlignment="1">
      <alignment horizontal="center" vertical="center" textRotation="90" wrapText="1"/>
    </xf>
    <xf numFmtId="0" fontId="18" fillId="0" borderId="3" xfId="2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 textRotation="90"/>
    </xf>
    <xf numFmtId="0" fontId="18" fillId="0" borderId="10" xfId="2" applyFont="1" applyFill="1" applyBorder="1" applyAlignment="1">
      <alignment horizontal="center" vertical="center" textRotation="90"/>
    </xf>
    <xf numFmtId="0" fontId="18" fillId="0" borderId="3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2" applyFont="1" applyFill="1" applyBorder="1" applyAlignment="1">
      <alignment horizontal="center" vertical="center" textRotation="90" wrapText="1"/>
    </xf>
    <xf numFmtId="0" fontId="18" fillId="0" borderId="19" xfId="2" applyFont="1" applyFill="1" applyBorder="1" applyAlignment="1">
      <alignment horizontal="center" vertical="center" textRotation="90"/>
    </xf>
    <xf numFmtId="0" fontId="18" fillId="0" borderId="20" xfId="0" applyFont="1" applyFill="1" applyBorder="1" applyAlignment="1">
      <alignment horizontal="center" vertical="center" textRotation="90"/>
    </xf>
    <xf numFmtId="0" fontId="18" fillId="0" borderId="21" xfId="0" applyFont="1" applyFill="1" applyBorder="1" applyAlignment="1">
      <alignment horizontal="center" vertical="center" textRotation="90"/>
    </xf>
    <xf numFmtId="0" fontId="18" fillId="0" borderId="16" xfId="0" applyFont="1" applyFill="1" applyBorder="1" applyAlignment="1">
      <alignment horizontal="center" vertical="center" textRotation="90"/>
    </xf>
    <xf numFmtId="0" fontId="18" fillId="0" borderId="17" xfId="0" applyFont="1" applyFill="1" applyBorder="1" applyAlignment="1">
      <alignment textRotation="90"/>
    </xf>
    <xf numFmtId="0" fontId="18" fillId="0" borderId="18" xfId="0" applyFont="1" applyFill="1" applyBorder="1" applyAlignment="1">
      <alignment textRotation="90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textRotation="90" wrapText="1"/>
    </xf>
    <xf numFmtId="0" fontId="21" fillId="0" borderId="3" xfId="2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 vertical="center" textRotation="90"/>
    </xf>
    <xf numFmtId="0" fontId="21" fillId="0" borderId="3" xfId="0" applyFont="1" applyFill="1" applyBorder="1" applyAlignment="1">
      <alignment textRotation="90"/>
    </xf>
    <xf numFmtId="0" fontId="21" fillId="0" borderId="3" xfId="2" applyFont="1" applyFill="1" applyBorder="1" applyAlignment="1">
      <alignment horizontal="center" vertical="center" textRotation="90" wrapText="1"/>
    </xf>
    <xf numFmtId="0" fontId="21" fillId="0" borderId="3" xfId="2" applyFont="1" applyFill="1" applyBorder="1" applyAlignment="1">
      <alignment horizontal="center" vertical="center" textRotation="90"/>
    </xf>
    <xf numFmtId="0" fontId="21" fillId="0" borderId="3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view="pageBreakPreview" topLeftCell="A11" zoomScaleSheetLayoutView="100" workbookViewId="0">
      <selection activeCell="C42" sqref="C42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34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35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32</v>
      </c>
      <c r="D5" s="25"/>
      <c r="E5" s="25"/>
      <c r="F5" s="25"/>
      <c r="G5" s="25"/>
      <c r="H5" s="25"/>
      <c r="I5" s="25" t="s">
        <v>36</v>
      </c>
      <c r="J5" s="25"/>
      <c r="K5" s="25"/>
      <c r="L5" s="25"/>
    </row>
    <row r="6" spans="1:14" ht="15">
      <c r="C6" s="25" t="s">
        <v>33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25" t="s">
        <v>37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" t="s">
        <v>38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8" t="s">
        <v>15</v>
      </c>
      <c r="M11" s="39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39">
        <v>1</v>
      </c>
      <c r="B15" s="44">
        <v>1.1000000000000001</v>
      </c>
      <c r="C15" s="45" t="s">
        <v>39</v>
      </c>
      <c r="D15" s="42">
        <v>90</v>
      </c>
      <c r="E15" s="39"/>
      <c r="F15" s="39"/>
      <c r="G15" s="39">
        <v>12</v>
      </c>
      <c r="H15" s="39">
        <v>78</v>
      </c>
      <c r="I15" s="46">
        <v>1</v>
      </c>
      <c r="J15" s="46" t="s">
        <v>31</v>
      </c>
      <c r="K15" s="46"/>
      <c r="L15" s="46"/>
      <c r="M15" s="47"/>
    </row>
    <row r="16" spans="1:14" ht="24">
      <c r="A16" s="39">
        <v>2</v>
      </c>
      <c r="B16" s="44">
        <v>1.2</v>
      </c>
      <c r="C16" s="45" t="s">
        <v>40</v>
      </c>
      <c r="D16" s="42">
        <v>150</v>
      </c>
      <c r="E16" s="39">
        <v>12</v>
      </c>
      <c r="F16" s="39"/>
      <c r="G16" s="39">
        <v>8</v>
      </c>
      <c r="H16" s="39">
        <v>130</v>
      </c>
      <c r="I16" s="46"/>
      <c r="J16" s="46"/>
      <c r="K16" s="46">
        <v>1</v>
      </c>
      <c r="L16" s="46" t="s">
        <v>30</v>
      </c>
      <c r="M16" s="47"/>
    </row>
    <row r="17" spans="1:17">
      <c r="A17" s="39">
        <v>3</v>
      </c>
      <c r="B17" s="39">
        <v>1.3</v>
      </c>
      <c r="C17" s="45" t="s">
        <v>23</v>
      </c>
      <c r="D17" s="42">
        <v>90</v>
      </c>
      <c r="E17" s="39">
        <v>12</v>
      </c>
      <c r="F17" s="39"/>
      <c r="G17" s="39">
        <v>4</v>
      </c>
      <c r="H17" s="39">
        <v>78</v>
      </c>
      <c r="I17" s="46">
        <v>1</v>
      </c>
      <c r="J17" s="46" t="s">
        <v>31</v>
      </c>
      <c r="K17" s="46"/>
      <c r="L17" s="46"/>
      <c r="M17" s="47"/>
    </row>
    <row r="18" spans="1:17">
      <c r="A18" s="39">
        <v>4</v>
      </c>
      <c r="B18" s="39">
        <v>1.4</v>
      </c>
      <c r="C18" s="45" t="s">
        <v>41</v>
      </c>
      <c r="D18" s="42">
        <v>120</v>
      </c>
      <c r="E18" s="39">
        <v>8</v>
      </c>
      <c r="F18" s="39"/>
      <c r="G18" s="39">
        <v>8</v>
      </c>
      <c r="H18" s="39">
        <v>104</v>
      </c>
      <c r="I18" s="46"/>
      <c r="J18" s="46"/>
      <c r="K18" s="46">
        <v>1</v>
      </c>
      <c r="L18" s="46" t="s">
        <v>30</v>
      </c>
      <c r="M18" s="47"/>
    </row>
    <row r="19" spans="1:17">
      <c r="A19" s="39">
        <v>5</v>
      </c>
      <c r="B19" s="39">
        <v>1.5</v>
      </c>
      <c r="C19" s="45" t="s">
        <v>42</v>
      </c>
      <c r="D19" s="42">
        <v>120</v>
      </c>
      <c r="E19" s="39">
        <v>8</v>
      </c>
      <c r="F19" s="39"/>
      <c r="G19" s="39">
        <v>8</v>
      </c>
      <c r="H19" s="39">
        <v>104</v>
      </c>
      <c r="I19" s="46"/>
      <c r="J19" s="46"/>
      <c r="K19" s="48">
        <v>1</v>
      </c>
      <c r="L19" s="48" t="s">
        <v>30</v>
      </c>
      <c r="M19" s="47"/>
      <c r="Q19" s="17"/>
    </row>
    <row r="20" spans="1:17" ht="24">
      <c r="A20" s="39">
        <v>6</v>
      </c>
      <c r="B20" s="39">
        <v>2.1</v>
      </c>
      <c r="C20" s="49" t="s">
        <v>26</v>
      </c>
      <c r="D20" s="43">
        <v>120</v>
      </c>
      <c r="E20" s="39">
        <v>8</v>
      </c>
      <c r="F20" s="39">
        <v>8</v>
      </c>
      <c r="G20" s="39"/>
      <c r="H20" s="39">
        <v>104</v>
      </c>
      <c r="I20" s="39">
        <v>1</v>
      </c>
      <c r="J20" s="39" t="s">
        <v>30</v>
      </c>
      <c r="K20" s="51"/>
      <c r="L20" s="51"/>
      <c r="M20" s="47"/>
      <c r="N20" s="17"/>
    </row>
    <row r="21" spans="1:17" ht="12.75" customHeight="1">
      <c r="A21" s="39">
        <v>7</v>
      </c>
      <c r="B21" s="39">
        <v>2.2000000000000002</v>
      </c>
      <c r="C21" s="49" t="s">
        <v>28</v>
      </c>
      <c r="D21" s="43">
        <v>150</v>
      </c>
      <c r="E21" s="39">
        <v>8</v>
      </c>
      <c r="F21" s="39">
        <v>12</v>
      </c>
      <c r="G21" s="39"/>
      <c r="H21" s="39">
        <v>130</v>
      </c>
      <c r="I21" s="39">
        <v>1</v>
      </c>
      <c r="J21" s="39" t="s">
        <v>30</v>
      </c>
      <c r="K21" s="39"/>
      <c r="L21" s="39"/>
      <c r="M21" s="47"/>
      <c r="N21" s="17"/>
    </row>
    <row r="22" spans="1:17" ht="24">
      <c r="A22" s="39">
        <v>8</v>
      </c>
      <c r="B22" s="39">
        <v>2.2999999999999998</v>
      </c>
      <c r="C22" s="55" t="s">
        <v>25</v>
      </c>
      <c r="D22" s="50">
        <v>120</v>
      </c>
      <c r="E22" s="39">
        <v>8</v>
      </c>
      <c r="F22" s="39">
        <v>8</v>
      </c>
      <c r="G22" s="39"/>
      <c r="H22" s="39">
        <v>104</v>
      </c>
      <c r="I22" s="51">
        <v>1</v>
      </c>
      <c r="J22" s="51" t="s">
        <v>30</v>
      </c>
      <c r="K22" s="39"/>
      <c r="L22" s="39"/>
      <c r="M22" s="47"/>
    </row>
    <row r="23" spans="1:17" ht="24">
      <c r="A23" s="39">
        <v>9</v>
      </c>
      <c r="B23" s="39">
        <v>2.4</v>
      </c>
      <c r="C23" s="55" t="s">
        <v>29</v>
      </c>
      <c r="D23" s="50">
        <v>150</v>
      </c>
      <c r="E23" s="39">
        <v>8</v>
      </c>
      <c r="F23" s="39">
        <v>12</v>
      </c>
      <c r="G23" s="39"/>
      <c r="H23" s="39">
        <v>130</v>
      </c>
      <c r="I23" s="51"/>
      <c r="J23" s="51"/>
      <c r="K23" s="39">
        <v>1</v>
      </c>
      <c r="L23" s="39" t="s">
        <v>30</v>
      </c>
      <c r="M23" s="47"/>
    </row>
    <row r="24" spans="1:17">
      <c r="A24" s="39">
        <v>10</v>
      </c>
      <c r="B24" s="39">
        <v>2.5</v>
      </c>
      <c r="C24" s="49" t="s">
        <v>27</v>
      </c>
      <c r="D24" s="43">
        <v>90</v>
      </c>
      <c r="E24" s="39">
        <v>4</v>
      </c>
      <c r="F24" s="39">
        <v>8</v>
      </c>
      <c r="G24" s="39"/>
      <c r="H24" s="39">
        <v>78</v>
      </c>
      <c r="I24" s="51"/>
      <c r="J24" s="51"/>
      <c r="K24" s="39">
        <v>1</v>
      </c>
      <c r="L24" s="39" t="s">
        <v>31</v>
      </c>
      <c r="M24" s="47"/>
    </row>
    <row r="25" spans="1:17" ht="24">
      <c r="A25" s="39">
        <v>11</v>
      </c>
      <c r="B25" s="52" t="s">
        <v>43</v>
      </c>
      <c r="C25" s="55" t="s">
        <v>24</v>
      </c>
      <c r="D25" s="50">
        <v>120</v>
      </c>
      <c r="E25" s="39">
        <v>8</v>
      </c>
      <c r="F25" s="39">
        <v>8</v>
      </c>
      <c r="G25" s="39"/>
      <c r="H25" s="39">
        <v>104</v>
      </c>
      <c r="I25" s="51">
        <v>1</v>
      </c>
      <c r="J25" s="51" t="s">
        <v>30</v>
      </c>
      <c r="K25" s="51"/>
      <c r="L25" s="51"/>
      <c r="M25" s="47"/>
    </row>
    <row r="26" spans="1:17">
      <c r="A26" s="39">
        <v>12</v>
      </c>
      <c r="B26" s="53" t="s">
        <v>44</v>
      </c>
      <c r="C26" s="49" t="s">
        <v>45</v>
      </c>
      <c r="D26" s="43">
        <v>120</v>
      </c>
      <c r="E26" s="39"/>
      <c r="F26" s="39"/>
      <c r="G26" s="39"/>
      <c r="H26" s="39">
        <v>104</v>
      </c>
      <c r="I26" s="39">
        <v>1</v>
      </c>
      <c r="J26" s="39" t="s">
        <v>30</v>
      </c>
      <c r="K26" s="39"/>
      <c r="L26" s="39"/>
      <c r="M26" s="47"/>
    </row>
    <row r="27" spans="1:17">
      <c r="A27" s="39">
        <v>13</v>
      </c>
      <c r="B27" s="53" t="s">
        <v>46</v>
      </c>
      <c r="C27" s="49" t="s">
        <v>47</v>
      </c>
      <c r="D27" s="43">
        <v>120</v>
      </c>
      <c r="E27" s="39"/>
      <c r="F27" s="39"/>
      <c r="G27" s="39"/>
      <c r="H27" s="39">
        <v>104</v>
      </c>
      <c r="I27" s="39">
        <v>1</v>
      </c>
      <c r="J27" s="39" t="s">
        <v>30</v>
      </c>
      <c r="K27" s="39"/>
      <c r="L27" s="39"/>
      <c r="M27" s="47"/>
    </row>
    <row r="28" spans="1:17">
      <c r="A28" s="39">
        <v>14</v>
      </c>
      <c r="B28" s="53" t="s">
        <v>48</v>
      </c>
      <c r="C28" s="49" t="s">
        <v>49</v>
      </c>
      <c r="D28" s="43">
        <v>120</v>
      </c>
      <c r="E28" s="39"/>
      <c r="F28" s="39"/>
      <c r="G28" s="39"/>
      <c r="H28" s="39">
        <v>104</v>
      </c>
      <c r="I28" s="39"/>
      <c r="J28" s="39"/>
      <c r="K28" s="39">
        <v>1</v>
      </c>
      <c r="L28" s="39" t="s">
        <v>30</v>
      </c>
      <c r="M28" s="47"/>
    </row>
    <row r="29" spans="1:17">
      <c r="A29" s="39">
        <v>15</v>
      </c>
      <c r="B29" s="53" t="s">
        <v>50</v>
      </c>
      <c r="C29" s="49" t="s">
        <v>51</v>
      </c>
      <c r="D29" s="43">
        <v>120</v>
      </c>
      <c r="E29" s="51"/>
      <c r="F29" s="51"/>
      <c r="G29" s="51"/>
      <c r="H29" s="51">
        <v>104</v>
      </c>
      <c r="I29" s="39"/>
      <c r="J29" s="39"/>
      <c r="K29" s="39">
        <v>1</v>
      </c>
      <c r="L29" s="39" t="s">
        <v>30</v>
      </c>
      <c r="M29" s="54"/>
      <c r="N29" s="1"/>
    </row>
    <row r="30" spans="1:17" ht="15.75">
      <c r="D30" s="31" t="s">
        <v>20</v>
      </c>
      <c r="E30" s="1"/>
    </row>
    <row r="31" spans="1:17">
      <c r="A31" s="1"/>
      <c r="B31" s="1"/>
      <c r="C31" s="35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7">
      <c r="A32" s="36">
        <v>1</v>
      </c>
      <c r="B32" s="36"/>
      <c r="C32" s="41" t="s">
        <v>21</v>
      </c>
      <c r="D32" s="40">
        <v>180</v>
      </c>
      <c r="E32" s="40"/>
      <c r="F32" s="40"/>
      <c r="G32" s="40"/>
      <c r="H32" s="40">
        <v>180</v>
      </c>
      <c r="I32" s="41"/>
      <c r="J32" s="41"/>
      <c r="K32" s="37"/>
      <c r="L32" s="37"/>
      <c r="M32" s="34"/>
    </row>
    <row r="33" spans="1:13">
      <c r="A33" s="36">
        <v>2</v>
      </c>
      <c r="B33" s="36"/>
      <c r="C33" s="41" t="s">
        <v>52</v>
      </c>
      <c r="D33" s="40">
        <v>720</v>
      </c>
      <c r="E33" s="40"/>
      <c r="F33" s="40"/>
      <c r="G33" s="40"/>
      <c r="H33" s="40">
        <v>720</v>
      </c>
      <c r="I33" s="41"/>
      <c r="J33" s="41" t="s">
        <v>22</v>
      </c>
      <c r="K33" s="37"/>
      <c r="L33" s="37"/>
      <c r="M33" s="34"/>
    </row>
    <row r="34" spans="1:13">
      <c r="A34" s="16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>
      <c r="A35" s="16"/>
      <c r="B35" s="16"/>
      <c r="C35" s="33" t="s">
        <v>17</v>
      </c>
    </row>
    <row r="36" spans="1:13">
      <c r="A36" s="16"/>
      <c r="B36" s="16"/>
      <c r="C36" t="s">
        <v>53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9"/>
      <c r="B50" s="9"/>
    </row>
    <row r="51" spans="1:10">
      <c r="A51" s="1"/>
      <c r="B51" s="1"/>
    </row>
    <row r="54" spans="1:10">
      <c r="C54" s="11"/>
      <c r="J54" s="11"/>
    </row>
    <row r="55" spans="1:10">
      <c r="C55" s="11"/>
      <c r="J55" s="11"/>
    </row>
    <row r="56" spans="1:10">
      <c r="C56" s="11"/>
      <c r="J56" s="11"/>
    </row>
    <row r="57" spans="1:10">
      <c r="J57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showRuler="0" view="pageBreakPreview" zoomScaleSheetLayoutView="100" workbookViewId="0">
      <selection sqref="A1:N29"/>
    </sheetView>
  </sheetViews>
  <sheetFormatPr defaultColWidth="8.85546875" defaultRowHeight="12"/>
  <cols>
    <col min="1" max="1" width="4.85546875" style="56" customWidth="1"/>
    <col min="2" max="2" width="31.5703125" style="58" customWidth="1"/>
    <col min="3" max="3" width="4.85546875" style="58" customWidth="1"/>
    <col min="4" max="4" width="4.5703125" style="58" customWidth="1"/>
    <col min="5" max="5" width="3.5703125" style="58" customWidth="1"/>
    <col min="6" max="6" width="3" style="58" customWidth="1"/>
    <col min="7" max="7" width="4.140625" style="58" customWidth="1"/>
    <col min="8" max="8" width="3.5703125" style="58" customWidth="1"/>
    <col min="9" max="9" width="3.85546875" style="58" customWidth="1"/>
    <col min="10" max="10" width="5.85546875" style="58" customWidth="1"/>
    <col min="11" max="11" width="5.140625" style="58" customWidth="1"/>
    <col min="12" max="12" width="5.85546875" style="58" customWidth="1"/>
    <col min="13" max="14" width="4.42578125" style="58" customWidth="1"/>
    <col min="15" max="16384" width="8.85546875" style="58"/>
  </cols>
  <sheetData>
    <row r="1" spans="1:14">
      <c r="B1" s="57" t="s">
        <v>78</v>
      </c>
    </row>
    <row r="2" spans="1:14" ht="12.75" thickBot="1">
      <c r="B2" s="59" t="s">
        <v>37</v>
      </c>
    </row>
    <row r="3" spans="1:14">
      <c r="A3" s="152" t="s">
        <v>54</v>
      </c>
      <c r="B3" s="128" t="s">
        <v>55</v>
      </c>
      <c r="C3" s="131" t="s">
        <v>56</v>
      </c>
      <c r="D3" s="134" t="s">
        <v>57</v>
      </c>
      <c r="E3" s="134"/>
      <c r="F3" s="134"/>
      <c r="G3" s="134"/>
      <c r="H3" s="134"/>
      <c r="I3" s="134"/>
      <c r="J3" s="131" t="s">
        <v>58</v>
      </c>
      <c r="K3" s="131" t="s">
        <v>59</v>
      </c>
      <c r="L3" s="131" t="s">
        <v>60</v>
      </c>
      <c r="M3" s="131" t="s">
        <v>61</v>
      </c>
      <c r="N3" s="142" t="s">
        <v>62</v>
      </c>
    </row>
    <row r="4" spans="1:14">
      <c r="A4" s="153"/>
      <c r="B4" s="129"/>
      <c r="C4" s="132"/>
      <c r="D4" s="145" t="s">
        <v>63</v>
      </c>
      <c r="E4" s="146" t="s">
        <v>64</v>
      </c>
      <c r="F4" s="146"/>
      <c r="G4" s="146"/>
      <c r="H4" s="146"/>
      <c r="I4" s="145" t="s">
        <v>65</v>
      </c>
      <c r="J4" s="149"/>
      <c r="K4" s="149"/>
      <c r="L4" s="139"/>
      <c r="M4" s="141"/>
      <c r="N4" s="143"/>
    </row>
    <row r="5" spans="1:14">
      <c r="A5" s="153"/>
      <c r="B5" s="129"/>
      <c r="C5" s="132"/>
      <c r="D5" s="145"/>
      <c r="E5" s="147" t="s">
        <v>66</v>
      </c>
      <c r="F5" s="149" t="s">
        <v>67</v>
      </c>
      <c r="G5" s="149"/>
      <c r="H5" s="149"/>
      <c r="I5" s="145"/>
      <c r="J5" s="149"/>
      <c r="K5" s="149"/>
      <c r="L5" s="139"/>
      <c r="M5" s="141"/>
      <c r="N5" s="143"/>
    </row>
    <row r="6" spans="1:14">
      <c r="A6" s="153"/>
      <c r="B6" s="129"/>
      <c r="C6" s="132"/>
      <c r="D6" s="145"/>
      <c r="E6" s="147"/>
      <c r="F6" s="147" t="s">
        <v>68</v>
      </c>
      <c r="G6" s="145" t="s">
        <v>69</v>
      </c>
      <c r="H6" s="145" t="s">
        <v>70</v>
      </c>
      <c r="I6" s="145"/>
      <c r="J6" s="149"/>
      <c r="K6" s="149"/>
      <c r="L6" s="139"/>
      <c r="M6" s="141"/>
      <c r="N6" s="143"/>
    </row>
    <row r="7" spans="1:14" ht="62.45" customHeight="1" thickBot="1">
      <c r="A7" s="154"/>
      <c r="B7" s="130"/>
      <c r="C7" s="133"/>
      <c r="D7" s="133"/>
      <c r="E7" s="148"/>
      <c r="F7" s="148"/>
      <c r="G7" s="151"/>
      <c r="H7" s="151"/>
      <c r="I7" s="133"/>
      <c r="J7" s="150"/>
      <c r="K7" s="150"/>
      <c r="L7" s="140"/>
      <c r="M7" s="130"/>
      <c r="N7" s="144"/>
    </row>
    <row r="8" spans="1:14" ht="15" customHeight="1">
      <c r="A8" s="135" t="s">
        <v>71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</row>
    <row r="9" spans="1:14" s="65" customFormat="1">
      <c r="A9" s="50">
        <v>1</v>
      </c>
      <c r="B9" s="73" t="s">
        <v>72</v>
      </c>
      <c r="C9" s="48">
        <v>3</v>
      </c>
      <c r="D9" s="48">
        <v>90</v>
      </c>
      <c r="E9" s="48">
        <v>12</v>
      </c>
      <c r="F9" s="48"/>
      <c r="G9" s="48">
        <v>12</v>
      </c>
      <c r="H9" s="48"/>
      <c r="I9" s="48">
        <v>78</v>
      </c>
      <c r="J9" s="48">
        <v>1</v>
      </c>
      <c r="K9" s="48"/>
      <c r="L9" s="48">
        <v>1</v>
      </c>
      <c r="M9" s="48"/>
      <c r="N9" s="64"/>
    </row>
    <row r="10" spans="1:14" s="65" customFormat="1" ht="24">
      <c r="A10" s="50">
        <v>2</v>
      </c>
      <c r="B10" s="74" t="s">
        <v>40</v>
      </c>
      <c r="C10" s="48">
        <v>5</v>
      </c>
      <c r="D10" s="48">
        <v>150</v>
      </c>
      <c r="E10" s="48">
        <v>20</v>
      </c>
      <c r="F10" s="48">
        <v>12</v>
      </c>
      <c r="G10" s="48">
        <v>8</v>
      </c>
      <c r="H10" s="48"/>
      <c r="I10" s="48">
        <v>130</v>
      </c>
      <c r="J10" s="48">
        <v>2</v>
      </c>
      <c r="K10" s="51"/>
      <c r="L10" s="51"/>
      <c r="M10" s="51">
        <v>2</v>
      </c>
      <c r="N10" s="64"/>
    </row>
    <row r="11" spans="1:14" s="65" customFormat="1">
      <c r="A11" s="50">
        <v>3</v>
      </c>
      <c r="B11" s="73" t="s">
        <v>23</v>
      </c>
      <c r="C11" s="48">
        <v>3</v>
      </c>
      <c r="D11" s="48">
        <v>90</v>
      </c>
      <c r="E11" s="48">
        <v>12</v>
      </c>
      <c r="F11" s="48">
        <v>8</v>
      </c>
      <c r="G11" s="48">
        <v>4</v>
      </c>
      <c r="H11" s="48"/>
      <c r="I11" s="48">
        <v>78</v>
      </c>
      <c r="J11" s="48">
        <v>1</v>
      </c>
      <c r="K11" s="51"/>
      <c r="L11" s="51">
        <v>1</v>
      </c>
      <c r="M11" s="51"/>
      <c r="N11" s="64"/>
    </row>
    <row r="12" spans="1:14" s="65" customFormat="1">
      <c r="A12" s="50">
        <v>4</v>
      </c>
      <c r="B12" s="55" t="s">
        <v>79</v>
      </c>
      <c r="C12" s="40">
        <v>4</v>
      </c>
      <c r="D12" s="76">
        <v>120</v>
      </c>
      <c r="E12" s="48">
        <v>16</v>
      </c>
      <c r="F12" s="51">
        <v>8</v>
      </c>
      <c r="G12" s="51">
        <v>8</v>
      </c>
      <c r="H12" s="51"/>
      <c r="I12" s="48">
        <v>104</v>
      </c>
      <c r="J12" s="48">
        <v>2</v>
      </c>
      <c r="K12" s="51"/>
      <c r="L12" s="51">
        <v>2</v>
      </c>
      <c r="M12" s="51"/>
      <c r="N12" s="64"/>
    </row>
    <row r="13" spans="1:14" s="65" customFormat="1">
      <c r="A13" s="50">
        <v>5</v>
      </c>
      <c r="B13" s="55" t="s">
        <v>80</v>
      </c>
      <c r="C13" s="51">
        <v>4</v>
      </c>
      <c r="D13" s="76">
        <v>120</v>
      </c>
      <c r="E13" s="48">
        <v>16</v>
      </c>
      <c r="F13" s="51">
        <v>8</v>
      </c>
      <c r="G13" s="51">
        <v>8</v>
      </c>
      <c r="H13" s="51"/>
      <c r="I13" s="48">
        <v>104</v>
      </c>
      <c r="J13" s="48">
        <v>2</v>
      </c>
      <c r="K13" s="51"/>
      <c r="L13" s="51">
        <v>2</v>
      </c>
      <c r="M13" s="51"/>
      <c r="N13" s="64"/>
    </row>
    <row r="14" spans="1:14" s="65" customFormat="1" ht="24">
      <c r="A14" s="50">
        <v>6</v>
      </c>
      <c r="B14" s="75" t="s">
        <v>26</v>
      </c>
      <c r="C14" s="51">
        <v>4</v>
      </c>
      <c r="D14" s="76">
        <v>120</v>
      </c>
      <c r="E14" s="48">
        <v>16</v>
      </c>
      <c r="F14" s="51">
        <v>8</v>
      </c>
      <c r="G14" s="51"/>
      <c r="H14" s="51">
        <v>8</v>
      </c>
      <c r="I14" s="48">
        <v>104</v>
      </c>
      <c r="J14" s="48">
        <v>2</v>
      </c>
      <c r="K14" s="51"/>
      <c r="L14" s="51"/>
      <c r="M14" s="51">
        <v>2</v>
      </c>
      <c r="N14" s="64"/>
    </row>
    <row r="15" spans="1:14" s="65" customFormat="1">
      <c r="A15" s="50">
        <v>7</v>
      </c>
      <c r="B15" s="75" t="s">
        <v>28</v>
      </c>
      <c r="C15" s="51">
        <v>5</v>
      </c>
      <c r="D15" s="76">
        <v>150</v>
      </c>
      <c r="E15" s="48">
        <v>20</v>
      </c>
      <c r="F15" s="51">
        <v>8</v>
      </c>
      <c r="G15" s="51"/>
      <c r="H15" s="51">
        <v>12</v>
      </c>
      <c r="I15" s="48">
        <v>130</v>
      </c>
      <c r="J15" s="48">
        <v>1</v>
      </c>
      <c r="K15" s="51"/>
      <c r="L15" s="51"/>
      <c r="M15" s="51">
        <v>1</v>
      </c>
      <c r="N15" s="64"/>
    </row>
    <row r="16" spans="1:14" s="65" customFormat="1" ht="24">
      <c r="A16" s="50">
        <v>8</v>
      </c>
      <c r="B16" s="75" t="s">
        <v>81</v>
      </c>
      <c r="C16" s="51">
        <v>4</v>
      </c>
      <c r="D16" s="76">
        <v>120</v>
      </c>
      <c r="E16" s="48">
        <v>16</v>
      </c>
      <c r="F16" s="51">
        <v>8</v>
      </c>
      <c r="G16" s="51"/>
      <c r="H16" s="51">
        <v>8</v>
      </c>
      <c r="I16" s="48">
        <v>104</v>
      </c>
      <c r="J16" s="48">
        <v>1</v>
      </c>
      <c r="K16" s="51"/>
      <c r="L16" s="51"/>
      <c r="M16" s="51">
        <v>1</v>
      </c>
      <c r="N16" s="64"/>
    </row>
    <row r="17" spans="1:14" s="65" customFormat="1" ht="36">
      <c r="A17" s="50">
        <v>9</v>
      </c>
      <c r="B17" s="75" t="s">
        <v>29</v>
      </c>
      <c r="C17" s="51">
        <v>5</v>
      </c>
      <c r="D17" s="76">
        <v>150</v>
      </c>
      <c r="E17" s="48">
        <v>20</v>
      </c>
      <c r="F17" s="51">
        <v>8</v>
      </c>
      <c r="G17" s="51"/>
      <c r="H17" s="51">
        <v>12</v>
      </c>
      <c r="I17" s="48">
        <v>130</v>
      </c>
      <c r="J17" s="48">
        <v>1</v>
      </c>
      <c r="K17" s="51"/>
      <c r="L17" s="51"/>
      <c r="M17" s="51">
        <v>1</v>
      </c>
      <c r="N17" s="64"/>
    </row>
    <row r="18" spans="1:14" s="65" customFormat="1">
      <c r="A18" s="50">
        <v>10</v>
      </c>
      <c r="B18" s="75" t="s">
        <v>82</v>
      </c>
      <c r="C18" s="51">
        <v>3</v>
      </c>
      <c r="D18" s="76">
        <v>90</v>
      </c>
      <c r="E18" s="48">
        <v>12</v>
      </c>
      <c r="F18" s="51">
        <v>4</v>
      </c>
      <c r="G18" s="51"/>
      <c r="H18" s="51">
        <v>8</v>
      </c>
      <c r="I18" s="48">
        <v>78</v>
      </c>
      <c r="J18" s="48">
        <v>1</v>
      </c>
      <c r="K18" s="51"/>
      <c r="L18" s="51">
        <v>1</v>
      </c>
      <c r="M18" s="51"/>
      <c r="N18" s="64"/>
    </row>
    <row r="19" spans="1:14" s="65" customFormat="1" ht="36">
      <c r="A19" s="50">
        <v>11</v>
      </c>
      <c r="B19" s="75" t="s">
        <v>24</v>
      </c>
      <c r="C19" s="51">
        <v>4</v>
      </c>
      <c r="D19" s="76">
        <v>120</v>
      </c>
      <c r="E19" s="48">
        <v>16</v>
      </c>
      <c r="F19" s="51">
        <v>8</v>
      </c>
      <c r="G19" s="51"/>
      <c r="H19" s="51">
        <v>8</v>
      </c>
      <c r="I19" s="48">
        <v>104</v>
      </c>
      <c r="J19" s="48">
        <v>1</v>
      </c>
      <c r="K19" s="51"/>
      <c r="L19" s="51"/>
      <c r="M19" s="51">
        <v>1</v>
      </c>
      <c r="N19" s="64"/>
    </row>
    <row r="20" spans="1:14" s="65" customFormat="1">
      <c r="A20" s="50">
        <v>12</v>
      </c>
      <c r="B20" s="55" t="s">
        <v>83</v>
      </c>
      <c r="C20" s="51">
        <v>4</v>
      </c>
      <c r="D20" s="51">
        <v>120</v>
      </c>
      <c r="E20" s="48">
        <v>16</v>
      </c>
      <c r="F20" s="51">
        <v>8</v>
      </c>
      <c r="G20" s="51"/>
      <c r="H20" s="51">
        <v>8</v>
      </c>
      <c r="I20" s="51">
        <v>104</v>
      </c>
      <c r="J20" s="51">
        <v>2</v>
      </c>
      <c r="K20" s="51"/>
      <c r="L20" s="51"/>
      <c r="M20" s="51">
        <v>2</v>
      </c>
      <c r="N20" s="64"/>
    </row>
    <row r="21" spans="1:14" s="65" customFormat="1">
      <c r="A21" s="50">
        <v>13</v>
      </c>
      <c r="B21" s="55" t="s">
        <v>84</v>
      </c>
      <c r="C21" s="51">
        <v>4</v>
      </c>
      <c r="D21" s="51">
        <v>120</v>
      </c>
      <c r="E21" s="48">
        <v>16</v>
      </c>
      <c r="F21" s="51">
        <v>8</v>
      </c>
      <c r="G21" s="51"/>
      <c r="H21" s="51">
        <v>8</v>
      </c>
      <c r="I21" s="51">
        <v>104</v>
      </c>
      <c r="J21" s="51">
        <v>2</v>
      </c>
      <c r="K21" s="51"/>
      <c r="L21" s="51">
        <v>2</v>
      </c>
      <c r="M21" s="51"/>
      <c r="N21" s="64"/>
    </row>
    <row r="22" spans="1:14" s="65" customFormat="1">
      <c r="A22" s="50">
        <v>14</v>
      </c>
      <c r="B22" s="55" t="s">
        <v>85</v>
      </c>
      <c r="C22" s="51">
        <v>4</v>
      </c>
      <c r="D22" s="51">
        <v>120</v>
      </c>
      <c r="E22" s="48">
        <v>16</v>
      </c>
      <c r="F22" s="51">
        <v>8</v>
      </c>
      <c r="G22" s="51"/>
      <c r="H22" s="51">
        <v>8</v>
      </c>
      <c r="I22" s="51">
        <v>104</v>
      </c>
      <c r="J22" s="51">
        <v>2</v>
      </c>
      <c r="K22" s="51"/>
      <c r="L22" s="51"/>
      <c r="M22" s="51">
        <v>2</v>
      </c>
      <c r="N22" s="64"/>
    </row>
    <row r="23" spans="1:14" s="65" customFormat="1">
      <c r="A23" s="50">
        <v>15</v>
      </c>
      <c r="B23" s="55" t="s">
        <v>86</v>
      </c>
      <c r="C23" s="51">
        <v>4</v>
      </c>
      <c r="D23" s="51">
        <v>120</v>
      </c>
      <c r="E23" s="48">
        <v>16</v>
      </c>
      <c r="F23" s="51">
        <v>8</v>
      </c>
      <c r="G23" s="51">
        <v>8</v>
      </c>
      <c r="H23" s="51"/>
      <c r="I23" s="51">
        <v>104</v>
      </c>
      <c r="J23" s="51">
        <v>2</v>
      </c>
      <c r="K23" s="51"/>
      <c r="L23" s="51">
        <v>2</v>
      </c>
      <c r="M23" s="51"/>
      <c r="N23" s="64"/>
    </row>
    <row r="24" spans="1:14" ht="12.75">
      <c r="A24" s="137" t="s">
        <v>73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8"/>
    </row>
    <row r="25" spans="1:14" s="65" customFormat="1">
      <c r="A25" s="50">
        <v>17</v>
      </c>
      <c r="B25" s="66" t="s">
        <v>21</v>
      </c>
      <c r="C25" s="60">
        <v>6</v>
      </c>
      <c r="D25" s="61">
        <f>30*C25</f>
        <v>180</v>
      </c>
      <c r="E25" s="62"/>
      <c r="F25" s="63"/>
      <c r="G25" s="63"/>
      <c r="H25" s="63"/>
      <c r="I25" s="61">
        <f>D25-E25</f>
        <v>180</v>
      </c>
      <c r="J25" s="67"/>
      <c r="K25" s="67"/>
      <c r="L25" s="68">
        <v>3</v>
      </c>
      <c r="M25" s="68"/>
      <c r="N25" s="69"/>
    </row>
    <row r="26" spans="1:14" s="65" customFormat="1">
      <c r="A26" s="50">
        <v>18</v>
      </c>
      <c r="B26" s="70" t="s">
        <v>74</v>
      </c>
      <c r="C26" s="60">
        <v>24</v>
      </c>
      <c r="D26" s="61">
        <f>30*C26</f>
        <v>720</v>
      </c>
      <c r="E26" s="62"/>
      <c r="F26" s="63"/>
      <c r="G26" s="63"/>
      <c r="H26" s="63"/>
      <c r="I26" s="61">
        <f>D26-E26</f>
        <v>720</v>
      </c>
      <c r="J26" s="67"/>
      <c r="K26" s="67"/>
      <c r="L26" s="68"/>
      <c r="M26" s="68"/>
      <c r="N26" s="69"/>
    </row>
    <row r="28" spans="1:14" ht="12.75">
      <c r="B28" s="71" t="s">
        <v>75</v>
      </c>
      <c r="C28" s="71"/>
      <c r="D28" s="71"/>
      <c r="E28" s="71"/>
      <c r="F28" s="71"/>
      <c r="G28" s="71"/>
      <c r="H28" s="71" t="s">
        <v>76</v>
      </c>
      <c r="I28" s="71"/>
      <c r="J28" s="72"/>
    </row>
    <row r="29" spans="1:14" ht="12.75">
      <c r="B29" t="s">
        <v>77</v>
      </c>
      <c r="C29"/>
      <c r="D29"/>
      <c r="E29"/>
      <c r="F29"/>
      <c r="G29"/>
      <c r="H29"/>
      <c r="I29"/>
      <c r="J29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zoomScale="90" zoomScaleNormal="90" zoomScaleSheetLayoutView="110" workbookViewId="0">
      <selection activeCell="E33" sqref="A1:IV65536"/>
    </sheetView>
  </sheetViews>
  <sheetFormatPr defaultRowHeight="12.75"/>
  <cols>
    <col min="1" max="1" width="3.28515625" customWidth="1"/>
    <col min="2" max="2" width="26.140625" customWidth="1"/>
    <col min="3" max="3" width="4.42578125" customWidth="1"/>
    <col min="4" max="4" width="4.28515625" style="100" customWidth="1"/>
    <col min="5" max="5" width="4.140625" customWidth="1"/>
    <col min="6" max="6" width="4.5703125" customWidth="1"/>
    <col min="7" max="7" width="6" customWidth="1"/>
    <col min="8" max="8" width="5.140625" customWidth="1"/>
    <col min="9" max="9" width="4.85546875" customWidth="1"/>
    <col min="10" max="10" width="5.5703125" customWidth="1"/>
    <col min="11" max="12" width="6.7109375" customWidth="1"/>
    <col min="13" max="13" width="5.5703125" customWidth="1"/>
    <col min="14" max="14" width="5.28515625" customWidth="1"/>
  </cols>
  <sheetData>
    <row r="1" spans="1:14">
      <c r="A1" s="77"/>
      <c r="B1" s="78" t="s">
        <v>78</v>
      </c>
      <c r="C1" s="79"/>
      <c r="D1" s="97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3.5" thickBot="1">
      <c r="A2" s="77"/>
      <c r="B2" s="80" t="s">
        <v>37</v>
      </c>
      <c r="C2" s="79"/>
      <c r="D2" s="97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>
      <c r="A3" s="175" t="s">
        <v>54</v>
      </c>
      <c r="B3" s="155" t="s">
        <v>55</v>
      </c>
      <c r="C3" s="158" t="s">
        <v>56</v>
      </c>
      <c r="D3" s="161" t="s">
        <v>57</v>
      </c>
      <c r="E3" s="161"/>
      <c r="F3" s="161"/>
      <c r="G3" s="161"/>
      <c r="H3" s="161"/>
      <c r="I3" s="161"/>
      <c r="J3" s="158" t="s">
        <v>58</v>
      </c>
      <c r="K3" s="158" t="s">
        <v>59</v>
      </c>
      <c r="L3" s="158" t="s">
        <v>60</v>
      </c>
      <c r="M3" s="158" t="s">
        <v>61</v>
      </c>
      <c r="N3" s="165" t="s">
        <v>62</v>
      </c>
    </row>
    <row r="4" spans="1:14">
      <c r="A4" s="176"/>
      <c r="B4" s="156"/>
      <c r="C4" s="159"/>
      <c r="D4" s="168" t="s">
        <v>63</v>
      </c>
      <c r="E4" s="169" t="s">
        <v>64</v>
      </c>
      <c r="F4" s="169"/>
      <c r="G4" s="169"/>
      <c r="H4" s="169"/>
      <c r="I4" s="168" t="s">
        <v>65</v>
      </c>
      <c r="J4" s="172"/>
      <c r="K4" s="172"/>
      <c r="L4" s="162"/>
      <c r="M4" s="164"/>
      <c r="N4" s="166"/>
    </row>
    <row r="5" spans="1:14">
      <c r="A5" s="176"/>
      <c r="B5" s="156"/>
      <c r="C5" s="159"/>
      <c r="D5" s="168"/>
      <c r="E5" s="170" t="s">
        <v>66</v>
      </c>
      <c r="F5" s="172" t="s">
        <v>67</v>
      </c>
      <c r="G5" s="172"/>
      <c r="H5" s="172"/>
      <c r="I5" s="168"/>
      <c r="J5" s="172"/>
      <c r="K5" s="172"/>
      <c r="L5" s="162"/>
      <c r="M5" s="164"/>
      <c r="N5" s="166"/>
    </row>
    <row r="6" spans="1:14">
      <c r="A6" s="176"/>
      <c r="B6" s="156"/>
      <c r="C6" s="159"/>
      <c r="D6" s="168"/>
      <c r="E6" s="170"/>
      <c r="F6" s="170" t="s">
        <v>68</v>
      </c>
      <c r="G6" s="168" t="s">
        <v>69</v>
      </c>
      <c r="H6" s="168" t="s">
        <v>70</v>
      </c>
      <c r="I6" s="168"/>
      <c r="J6" s="172"/>
      <c r="K6" s="172"/>
      <c r="L6" s="162"/>
      <c r="M6" s="164"/>
      <c r="N6" s="166"/>
    </row>
    <row r="7" spans="1:14" ht="84.75" customHeight="1" thickBot="1">
      <c r="A7" s="177"/>
      <c r="B7" s="157"/>
      <c r="C7" s="160"/>
      <c r="D7" s="160"/>
      <c r="E7" s="171"/>
      <c r="F7" s="171"/>
      <c r="G7" s="174"/>
      <c r="H7" s="174"/>
      <c r="I7" s="160"/>
      <c r="J7" s="173"/>
      <c r="K7" s="173"/>
      <c r="L7" s="163"/>
      <c r="M7" s="157"/>
      <c r="N7" s="167"/>
    </row>
    <row r="8" spans="1:14">
      <c r="A8" s="135" t="s">
        <v>71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</row>
    <row r="9" spans="1:14" ht="28.5" customHeight="1">
      <c r="A9" s="81">
        <v>1</v>
      </c>
      <c r="B9" s="84" t="s">
        <v>72</v>
      </c>
      <c r="C9" s="82">
        <v>3</v>
      </c>
      <c r="D9" s="82">
        <v>90</v>
      </c>
      <c r="E9" s="82">
        <v>12</v>
      </c>
      <c r="F9" s="82"/>
      <c r="G9" s="82">
        <v>12</v>
      </c>
      <c r="H9" s="82"/>
      <c r="I9" s="82">
        <v>78</v>
      </c>
      <c r="J9" s="82">
        <v>1</v>
      </c>
      <c r="K9" s="82"/>
      <c r="L9" s="82">
        <v>1</v>
      </c>
      <c r="M9" s="82"/>
      <c r="N9" s="83">
        <v>19</v>
      </c>
    </row>
    <row r="10" spans="1:14" ht="43.5" customHeight="1">
      <c r="A10" s="81">
        <v>2</v>
      </c>
      <c r="B10" s="84" t="s">
        <v>40</v>
      </c>
      <c r="C10" s="82">
        <v>5</v>
      </c>
      <c r="D10" s="82">
        <v>150</v>
      </c>
      <c r="E10" s="82">
        <v>20</v>
      </c>
      <c r="F10" s="82">
        <v>12</v>
      </c>
      <c r="G10" s="82">
        <v>8</v>
      </c>
      <c r="H10" s="82"/>
      <c r="I10" s="82">
        <v>130</v>
      </c>
      <c r="J10" s="82">
        <v>2</v>
      </c>
      <c r="K10" s="85"/>
      <c r="L10" s="85">
        <v>2</v>
      </c>
      <c r="M10" s="85"/>
      <c r="N10" s="83">
        <v>3</v>
      </c>
    </row>
    <row r="11" spans="1:14" ht="30.75" customHeight="1">
      <c r="A11" s="81">
        <v>3</v>
      </c>
      <c r="B11" s="84" t="s">
        <v>23</v>
      </c>
      <c r="C11" s="82">
        <v>3</v>
      </c>
      <c r="D11" s="82">
        <v>90</v>
      </c>
      <c r="E11" s="82">
        <v>12</v>
      </c>
      <c r="F11" s="82">
        <v>8</v>
      </c>
      <c r="G11" s="82">
        <v>4</v>
      </c>
      <c r="H11" s="82"/>
      <c r="I11" s="82">
        <v>78</v>
      </c>
      <c r="J11" s="82">
        <v>1</v>
      </c>
      <c r="K11" s="85"/>
      <c r="L11" s="85">
        <v>1</v>
      </c>
      <c r="M11" s="85"/>
      <c r="N11" s="83">
        <v>17</v>
      </c>
    </row>
    <row r="12" spans="1:14" ht="15.75" customHeight="1">
      <c r="A12" s="81">
        <v>4</v>
      </c>
      <c r="B12" s="86" t="s">
        <v>88</v>
      </c>
      <c r="C12" s="87">
        <v>4</v>
      </c>
      <c r="D12" s="82">
        <v>120</v>
      </c>
      <c r="E12" s="82">
        <v>16</v>
      </c>
      <c r="F12" s="85">
        <v>8</v>
      </c>
      <c r="G12" s="85">
        <v>8</v>
      </c>
      <c r="H12" s="85"/>
      <c r="I12" s="82">
        <v>104</v>
      </c>
      <c r="J12" s="82">
        <v>2</v>
      </c>
      <c r="K12" s="85"/>
      <c r="L12" s="85">
        <v>2</v>
      </c>
      <c r="M12" s="85"/>
      <c r="N12" s="83"/>
    </row>
    <row r="13" spans="1:14" ht="15.75" customHeight="1">
      <c r="A13" s="81">
        <v>5</v>
      </c>
      <c r="B13" s="86" t="s">
        <v>87</v>
      </c>
      <c r="C13" s="85">
        <v>4</v>
      </c>
      <c r="D13" s="82">
        <v>120</v>
      </c>
      <c r="E13" s="82">
        <v>16</v>
      </c>
      <c r="F13" s="85">
        <v>8</v>
      </c>
      <c r="G13" s="85">
        <v>8</v>
      </c>
      <c r="H13" s="85"/>
      <c r="I13" s="82">
        <v>104</v>
      </c>
      <c r="J13" s="82">
        <v>2</v>
      </c>
      <c r="K13" s="85"/>
      <c r="L13" s="85">
        <v>2</v>
      </c>
      <c r="M13" s="85"/>
      <c r="N13" s="83"/>
    </row>
    <row r="14" spans="1:14" ht="25.5">
      <c r="A14" s="81">
        <v>6</v>
      </c>
      <c r="B14" s="84" t="s">
        <v>26</v>
      </c>
      <c r="C14" s="85">
        <v>4</v>
      </c>
      <c r="D14" s="82">
        <v>120</v>
      </c>
      <c r="E14" s="82">
        <v>16</v>
      </c>
      <c r="F14" s="85">
        <v>8</v>
      </c>
      <c r="G14" s="85"/>
      <c r="H14" s="85">
        <v>8</v>
      </c>
      <c r="I14" s="82">
        <v>104</v>
      </c>
      <c r="J14" s="82">
        <v>1</v>
      </c>
      <c r="K14" s="85"/>
      <c r="L14" s="85">
        <v>1</v>
      </c>
      <c r="M14" s="37"/>
      <c r="N14" s="83">
        <v>5</v>
      </c>
    </row>
    <row r="15" spans="1:14">
      <c r="A15" s="81">
        <v>7</v>
      </c>
      <c r="B15" s="84" t="s">
        <v>28</v>
      </c>
      <c r="C15" s="85">
        <v>5</v>
      </c>
      <c r="D15" s="82">
        <v>150</v>
      </c>
      <c r="E15" s="82">
        <v>20</v>
      </c>
      <c r="F15" s="85">
        <v>8</v>
      </c>
      <c r="G15" s="85"/>
      <c r="H15" s="85">
        <v>12</v>
      </c>
      <c r="I15" s="82">
        <v>130</v>
      </c>
      <c r="J15" s="82">
        <v>1</v>
      </c>
      <c r="K15" s="85"/>
      <c r="L15" s="85">
        <v>1</v>
      </c>
      <c r="M15" s="37"/>
      <c r="N15" s="83">
        <v>5</v>
      </c>
    </row>
    <row r="16" spans="1:14" ht="38.25">
      <c r="A16" s="81">
        <v>8</v>
      </c>
      <c r="B16" s="84" t="s">
        <v>81</v>
      </c>
      <c r="C16" s="85">
        <v>4</v>
      </c>
      <c r="D16" s="82">
        <v>120</v>
      </c>
      <c r="E16" s="82">
        <v>16</v>
      </c>
      <c r="F16" s="85">
        <v>8</v>
      </c>
      <c r="G16" s="85"/>
      <c r="H16" s="85">
        <v>8</v>
      </c>
      <c r="I16" s="82">
        <v>104</v>
      </c>
      <c r="J16" s="82">
        <v>1</v>
      </c>
      <c r="K16" s="85"/>
      <c r="L16" s="85">
        <v>1</v>
      </c>
      <c r="M16" s="37"/>
      <c r="N16" s="83">
        <v>5</v>
      </c>
    </row>
    <row r="17" spans="1:14" ht="51">
      <c r="A17" s="81">
        <v>9</v>
      </c>
      <c r="B17" s="84" t="s">
        <v>29</v>
      </c>
      <c r="C17" s="85">
        <v>5</v>
      </c>
      <c r="D17" s="82">
        <v>150</v>
      </c>
      <c r="E17" s="82">
        <v>20</v>
      </c>
      <c r="F17" s="85">
        <v>8</v>
      </c>
      <c r="G17" s="85"/>
      <c r="H17" s="85">
        <v>12</v>
      </c>
      <c r="I17" s="82">
        <v>130</v>
      </c>
      <c r="J17" s="82">
        <v>1</v>
      </c>
      <c r="K17" s="85"/>
      <c r="L17" s="85"/>
      <c r="M17" s="85">
        <v>1</v>
      </c>
      <c r="N17" s="83">
        <v>5</v>
      </c>
    </row>
    <row r="18" spans="1:14" ht="25.5">
      <c r="A18" s="81">
        <v>10</v>
      </c>
      <c r="B18" s="84" t="s">
        <v>82</v>
      </c>
      <c r="C18" s="85">
        <v>3</v>
      </c>
      <c r="D18" s="82">
        <v>90</v>
      </c>
      <c r="E18" s="82">
        <v>12</v>
      </c>
      <c r="F18" s="85">
        <v>4</v>
      </c>
      <c r="G18" s="85"/>
      <c r="H18" s="85">
        <v>8</v>
      </c>
      <c r="I18" s="82">
        <v>78</v>
      </c>
      <c r="J18" s="82">
        <v>1</v>
      </c>
      <c r="K18" s="85"/>
      <c r="L18" s="85">
        <v>1</v>
      </c>
      <c r="M18" s="85"/>
      <c r="N18" s="83">
        <v>5</v>
      </c>
    </row>
    <row r="19" spans="1:14" ht="38.25">
      <c r="A19" s="81">
        <v>11</v>
      </c>
      <c r="B19" s="84" t="s">
        <v>24</v>
      </c>
      <c r="C19" s="85">
        <v>4</v>
      </c>
      <c r="D19" s="82">
        <v>120</v>
      </c>
      <c r="E19" s="82">
        <v>16</v>
      </c>
      <c r="F19" s="85">
        <v>8</v>
      </c>
      <c r="G19" s="85"/>
      <c r="H19" s="85">
        <v>8</v>
      </c>
      <c r="I19" s="82">
        <v>104</v>
      </c>
      <c r="J19" s="82">
        <v>1.2</v>
      </c>
      <c r="K19" s="85"/>
      <c r="L19" s="85">
        <v>1</v>
      </c>
      <c r="M19" s="85">
        <v>2</v>
      </c>
      <c r="N19" s="83">
        <v>5</v>
      </c>
    </row>
    <row r="20" spans="1:14" ht="18" customHeight="1">
      <c r="A20" s="81">
        <v>12</v>
      </c>
      <c r="B20" s="86" t="s">
        <v>90</v>
      </c>
      <c r="C20" s="85">
        <v>4</v>
      </c>
      <c r="D20" s="85">
        <v>120</v>
      </c>
      <c r="E20" s="82">
        <v>16</v>
      </c>
      <c r="F20" s="85">
        <v>8</v>
      </c>
      <c r="G20" s="85"/>
      <c r="H20" s="85">
        <v>8</v>
      </c>
      <c r="I20" s="85">
        <v>104</v>
      </c>
      <c r="J20" s="85">
        <v>2</v>
      </c>
      <c r="K20" s="85"/>
      <c r="L20" s="85"/>
      <c r="M20" s="85">
        <v>2</v>
      </c>
      <c r="N20" s="83"/>
    </row>
    <row r="21" spans="1:14" ht="18" customHeight="1">
      <c r="A21" s="81">
        <v>13</v>
      </c>
      <c r="B21" s="86" t="s">
        <v>93</v>
      </c>
      <c r="C21" s="85">
        <v>4</v>
      </c>
      <c r="D21" s="85">
        <v>120</v>
      </c>
      <c r="E21" s="82">
        <v>16</v>
      </c>
      <c r="F21" s="85">
        <v>8</v>
      </c>
      <c r="G21" s="85"/>
      <c r="H21" s="85">
        <v>8</v>
      </c>
      <c r="I21" s="85">
        <v>104</v>
      </c>
      <c r="J21" s="85">
        <v>2</v>
      </c>
      <c r="K21" s="85"/>
      <c r="L21" s="85"/>
      <c r="M21" s="85">
        <v>2</v>
      </c>
      <c r="N21" s="83"/>
    </row>
    <row r="22" spans="1:14" ht="18" customHeight="1">
      <c r="A22" s="81">
        <v>14</v>
      </c>
      <c r="B22" s="86" t="s">
        <v>92</v>
      </c>
      <c r="C22" s="85">
        <v>4</v>
      </c>
      <c r="D22" s="85">
        <v>120</v>
      </c>
      <c r="E22" s="82">
        <v>16</v>
      </c>
      <c r="F22" s="85">
        <v>8</v>
      </c>
      <c r="G22" s="85"/>
      <c r="H22" s="85">
        <v>8</v>
      </c>
      <c r="I22" s="85">
        <v>104</v>
      </c>
      <c r="J22" s="85">
        <v>2</v>
      </c>
      <c r="K22" s="85"/>
      <c r="L22" s="85">
        <v>2</v>
      </c>
      <c r="M22" s="85"/>
      <c r="N22" s="83"/>
    </row>
    <row r="23" spans="1:14" ht="18" customHeight="1">
      <c r="A23" s="81">
        <v>15</v>
      </c>
      <c r="B23" s="86" t="s">
        <v>91</v>
      </c>
      <c r="C23" s="85">
        <v>4</v>
      </c>
      <c r="D23" s="85">
        <v>120</v>
      </c>
      <c r="E23" s="82">
        <v>16</v>
      </c>
      <c r="F23" s="85">
        <v>8</v>
      </c>
      <c r="G23" s="85">
        <v>8</v>
      </c>
      <c r="H23" s="85"/>
      <c r="I23" s="85">
        <v>104</v>
      </c>
      <c r="J23" s="85">
        <v>2</v>
      </c>
      <c r="K23" s="85"/>
      <c r="L23" s="85"/>
      <c r="M23" s="85">
        <v>2</v>
      </c>
      <c r="N23" s="83"/>
    </row>
    <row r="24" spans="1:14">
      <c r="A24" s="137" t="s">
        <v>73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8"/>
    </row>
    <row r="25" spans="1:14">
      <c r="A25" s="81">
        <v>17</v>
      </c>
      <c r="B25" s="88" t="s">
        <v>21</v>
      </c>
      <c r="C25" s="89">
        <v>6</v>
      </c>
      <c r="D25" s="90">
        <f>30*C25</f>
        <v>180</v>
      </c>
      <c r="E25" s="91"/>
      <c r="F25" s="92"/>
      <c r="G25" s="92"/>
      <c r="H25" s="92"/>
      <c r="I25" s="90">
        <f>D25-E25</f>
        <v>180</v>
      </c>
      <c r="J25" s="93"/>
      <c r="K25" s="93"/>
      <c r="L25" s="94">
        <v>3</v>
      </c>
      <c r="M25" s="94"/>
      <c r="N25" s="95"/>
    </row>
    <row r="26" spans="1:14" ht="25.5">
      <c r="A26" s="81">
        <v>18</v>
      </c>
      <c r="B26" s="96" t="s">
        <v>74</v>
      </c>
      <c r="C26" s="89">
        <v>24</v>
      </c>
      <c r="D26" s="90">
        <f>30*C26</f>
        <v>720</v>
      </c>
      <c r="E26" s="91"/>
      <c r="F26" s="92"/>
      <c r="G26" s="92"/>
      <c r="H26" s="92"/>
      <c r="I26" s="90">
        <f>D26-E26</f>
        <v>720</v>
      </c>
      <c r="J26" s="93"/>
      <c r="K26" s="93"/>
      <c r="L26" s="94"/>
      <c r="M26" s="94"/>
      <c r="N26" s="95"/>
    </row>
    <row r="27" spans="1:14">
      <c r="A27" s="56"/>
      <c r="B27" s="58"/>
      <c r="C27" s="58"/>
      <c r="D27" s="9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>
      <c r="A28" s="56"/>
      <c r="B28" s="71" t="s">
        <v>94</v>
      </c>
      <c r="C28" s="71"/>
      <c r="D28" s="99"/>
      <c r="E28" s="71"/>
      <c r="F28" s="71"/>
      <c r="G28" s="71"/>
      <c r="H28" s="71" t="s">
        <v>76</v>
      </c>
      <c r="I28" s="71"/>
      <c r="J28" s="72"/>
      <c r="K28" s="58"/>
      <c r="L28" s="58"/>
      <c r="M28" s="58"/>
      <c r="N28" s="58"/>
    </row>
    <row r="29" spans="1:14">
      <c r="A29" s="56"/>
      <c r="B29" t="s">
        <v>89</v>
      </c>
      <c r="K29" s="58"/>
      <c r="L29" s="58"/>
      <c r="M29" s="58"/>
      <c r="N29" s="58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4" zoomScale="90" zoomScaleSheetLayoutView="90" workbookViewId="0">
      <selection activeCell="D19" sqref="A1:IV65536"/>
    </sheetView>
  </sheetViews>
  <sheetFormatPr defaultRowHeight="12.75"/>
  <cols>
    <col min="1" max="1" width="3.28515625" customWidth="1"/>
    <col min="2" max="2" width="26.140625" customWidth="1"/>
    <col min="3" max="3" width="4.42578125" customWidth="1"/>
    <col min="4" max="4" width="4.28515625" style="100" customWidth="1"/>
    <col min="5" max="5" width="4.140625" customWidth="1"/>
    <col min="6" max="6" width="4.5703125" customWidth="1"/>
    <col min="7" max="7" width="6" customWidth="1"/>
    <col min="8" max="8" width="5.140625" customWidth="1"/>
    <col min="9" max="9" width="4.85546875" customWidth="1"/>
    <col min="10" max="10" width="5.5703125" customWidth="1"/>
    <col min="11" max="12" width="6.7109375" customWidth="1"/>
    <col min="13" max="13" width="5.5703125" customWidth="1"/>
    <col min="14" max="14" width="5.28515625" style="105" customWidth="1"/>
  </cols>
  <sheetData>
    <row r="1" spans="1:14">
      <c r="A1" s="77"/>
      <c r="B1" s="78" t="s">
        <v>78</v>
      </c>
      <c r="C1" s="79"/>
      <c r="D1" s="97"/>
      <c r="E1" s="79"/>
      <c r="F1" s="79"/>
      <c r="G1" s="79"/>
      <c r="H1" s="79"/>
      <c r="I1" s="79"/>
      <c r="J1" s="79"/>
      <c r="K1" s="79"/>
      <c r="L1" s="79"/>
      <c r="M1" s="79"/>
      <c r="N1" s="101"/>
    </row>
    <row r="2" spans="1:14" ht="13.5" thickBot="1">
      <c r="A2" s="77"/>
      <c r="B2" s="80" t="s">
        <v>37</v>
      </c>
      <c r="C2" s="79"/>
      <c r="D2" s="97"/>
      <c r="E2" s="79"/>
      <c r="F2" s="79"/>
      <c r="G2" s="79"/>
      <c r="H2" s="79"/>
      <c r="I2" s="79"/>
      <c r="J2" s="79"/>
      <c r="K2" s="79"/>
      <c r="L2" s="79"/>
      <c r="M2" s="79"/>
      <c r="N2" s="101"/>
    </row>
    <row r="3" spans="1:14">
      <c r="A3" s="175" t="s">
        <v>54</v>
      </c>
      <c r="B3" s="155" t="s">
        <v>55</v>
      </c>
      <c r="C3" s="158" t="s">
        <v>56</v>
      </c>
      <c r="D3" s="161" t="s">
        <v>57</v>
      </c>
      <c r="E3" s="161"/>
      <c r="F3" s="161"/>
      <c r="G3" s="161"/>
      <c r="H3" s="161"/>
      <c r="I3" s="161"/>
      <c r="J3" s="158" t="s">
        <v>58</v>
      </c>
      <c r="K3" s="158" t="s">
        <v>59</v>
      </c>
      <c r="L3" s="158" t="s">
        <v>60</v>
      </c>
      <c r="M3" s="158" t="s">
        <v>61</v>
      </c>
      <c r="N3" s="178" t="s">
        <v>62</v>
      </c>
    </row>
    <row r="4" spans="1:14">
      <c r="A4" s="176"/>
      <c r="B4" s="156"/>
      <c r="C4" s="159"/>
      <c r="D4" s="168" t="s">
        <v>63</v>
      </c>
      <c r="E4" s="169" t="s">
        <v>64</v>
      </c>
      <c r="F4" s="169"/>
      <c r="G4" s="169"/>
      <c r="H4" s="169"/>
      <c r="I4" s="168" t="s">
        <v>65</v>
      </c>
      <c r="J4" s="172"/>
      <c r="K4" s="172"/>
      <c r="L4" s="162"/>
      <c r="M4" s="164"/>
      <c r="N4" s="179"/>
    </row>
    <row r="5" spans="1:14">
      <c r="A5" s="176"/>
      <c r="B5" s="156"/>
      <c r="C5" s="159"/>
      <c r="D5" s="168"/>
      <c r="E5" s="170" t="s">
        <v>66</v>
      </c>
      <c r="F5" s="172" t="s">
        <v>67</v>
      </c>
      <c r="G5" s="172"/>
      <c r="H5" s="172"/>
      <c r="I5" s="168"/>
      <c r="J5" s="172"/>
      <c r="K5" s="172"/>
      <c r="L5" s="162"/>
      <c r="M5" s="164"/>
      <c r="N5" s="179"/>
    </row>
    <row r="6" spans="1:14">
      <c r="A6" s="176"/>
      <c r="B6" s="156"/>
      <c r="C6" s="159"/>
      <c r="D6" s="168"/>
      <c r="E6" s="170"/>
      <c r="F6" s="170" t="s">
        <v>68</v>
      </c>
      <c r="G6" s="168" t="s">
        <v>69</v>
      </c>
      <c r="H6" s="168" t="s">
        <v>70</v>
      </c>
      <c r="I6" s="168"/>
      <c r="J6" s="172"/>
      <c r="K6" s="172"/>
      <c r="L6" s="162"/>
      <c r="M6" s="164"/>
      <c r="N6" s="179"/>
    </row>
    <row r="7" spans="1:14" ht="84.75" customHeight="1" thickBot="1">
      <c r="A7" s="177"/>
      <c r="B7" s="157"/>
      <c r="C7" s="160"/>
      <c r="D7" s="160"/>
      <c r="E7" s="171"/>
      <c r="F7" s="171"/>
      <c r="G7" s="174"/>
      <c r="H7" s="174"/>
      <c r="I7" s="160"/>
      <c r="J7" s="173"/>
      <c r="K7" s="173"/>
      <c r="L7" s="163"/>
      <c r="M7" s="157"/>
      <c r="N7" s="180"/>
    </row>
    <row r="8" spans="1:14">
      <c r="A8" s="135" t="s">
        <v>71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</row>
    <row r="9" spans="1:14" ht="38.25" customHeight="1">
      <c r="A9" s="81">
        <v>1</v>
      </c>
      <c r="B9" s="84" t="s">
        <v>95</v>
      </c>
      <c r="C9" s="82">
        <v>3</v>
      </c>
      <c r="D9" s="82">
        <v>90</v>
      </c>
      <c r="E9" s="82">
        <v>8</v>
      </c>
      <c r="F9" s="82"/>
      <c r="G9" s="82">
        <v>8</v>
      </c>
      <c r="H9" s="82"/>
      <c r="I9" s="82">
        <v>82</v>
      </c>
      <c r="J9" s="82">
        <v>1</v>
      </c>
      <c r="K9" s="82"/>
      <c r="L9" s="82">
        <v>1</v>
      </c>
      <c r="M9" s="82"/>
      <c r="N9" s="102">
        <v>19</v>
      </c>
    </row>
    <row r="10" spans="1:14" ht="27" customHeight="1">
      <c r="A10" s="81">
        <v>2</v>
      </c>
      <c r="B10" s="84" t="s">
        <v>96</v>
      </c>
      <c r="C10" s="82">
        <v>3</v>
      </c>
      <c r="D10" s="82">
        <v>90</v>
      </c>
      <c r="E10" s="82">
        <v>8</v>
      </c>
      <c r="F10" s="82">
        <v>6</v>
      </c>
      <c r="G10" s="82">
        <v>2</v>
      </c>
      <c r="H10" s="82"/>
      <c r="I10" s="82">
        <v>82</v>
      </c>
      <c r="J10" s="82">
        <v>1</v>
      </c>
      <c r="K10" s="85"/>
      <c r="L10" s="85">
        <v>1</v>
      </c>
      <c r="M10" s="85"/>
      <c r="N10" s="102">
        <v>9</v>
      </c>
    </row>
    <row r="11" spans="1:14" ht="36" customHeight="1">
      <c r="A11" s="81">
        <v>3</v>
      </c>
      <c r="B11" s="84" t="s">
        <v>97</v>
      </c>
      <c r="C11" s="82">
        <v>3</v>
      </c>
      <c r="D11" s="82">
        <v>90</v>
      </c>
      <c r="E11" s="82">
        <v>8</v>
      </c>
      <c r="F11" s="82">
        <v>4</v>
      </c>
      <c r="G11" s="82"/>
      <c r="H11" s="82">
        <v>4</v>
      </c>
      <c r="I11" s="82">
        <v>82</v>
      </c>
      <c r="J11" s="82">
        <v>2</v>
      </c>
      <c r="K11" s="85"/>
      <c r="L11" s="85">
        <v>2</v>
      </c>
      <c r="M11" s="85"/>
      <c r="N11" s="102">
        <v>5</v>
      </c>
    </row>
    <row r="12" spans="1:14" ht="36" customHeight="1">
      <c r="A12" s="81">
        <v>4</v>
      </c>
      <c r="B12" s="84" t="s">
        <v>98</v>
      </c>
      <c r="C12" s="82">
        <v>3</v>
      </c>
      <c r="D12" s="82">
        <v>90</v>
      </c>
      <c r="E12" s="82">
        <v>8</v>
      </c>
      <c r="F12" s="85">
        <v>4</v>
      </c>
      <c r="G12" s="85">
        <v>4</v>
      </c>
      <c r="H12" s="85"/>
      <c r="I12" s="82">
        <v>82</v>
      </c>
      <c r="J12" s="82">
        <v>1</v>
      </c>
      <c r="K12" s="85"/>
      <c r="L12" s="85">
        <v>1</v>
      </c>
      <c r="M12" s="85"/>
      <c r="N12" s="102"/>
    </row>
    <row r="13" spans="1:14" ht="24" customHeight="1">
      <c r="A13" s="81"/>
      <c r="B13" s="86" t="s">
        <v>99</v>
      </c>
      <c r="C13" s="82">
        <v>4</v>
      </c>
      <c r="D13" s="82">
        <v>120</v>
      </c>
      <c r="E13" s="82">
        <v>12</v>
      </c>
      <c r="F13" s="85">
        <v>6</v>
      </c>
      <c r="G13" s="85">
        <v>6</v>
      </c>
      <c r="H13" s="85"/>
      <c r="I13" s="82">
        <v>114</v>
      </c>
      <c r="J13" s="82">
        <v>2</v>
      </c>
      <c r="K13" s="85"/>
      <c r="L13" s="85">
        <v>2</v>
      </c>
      <c r="M13" s="85"/>
      <c r="N13" s="102"/>
    </row>
    <row r="14" spans="1:14" ht="20.25" customHeight="1">
      <c r="A14" s="81">
        <v>5</v>
      </c>
      <c r="B14" s="86" t="s">
        <v>87</v>
      </c>
      <c r="C14" s="85">
        <v>4</v>
      </c>
      <c r="D14" s="82">
        <v>120</v>
      </c>
      <c r="E14" s="82">
        <v>12</v>
      </c>
      <c r="F14" s="85">
        <v>6</v>
      </c>
      <c r="G14" s="85">
        <v>6</v>
      </c>
      <c r="H14" s="85"/>
      <c r="I14" s="82">
        <v>114</v>
      </c>
      <c r="J14" s="82">
        <v>2</v>
      </c>
      <c r="K14" s="85"/>
      <c r="L14" s="85">
        <v>2</v>
      </c>
      <c r="M14" s="85"/>
      <c r="N14" s="102"/>
    </row>
    <row r="15" spans="1:14" ht="30.75" customHeight="1">
      <c r="A15" s="81">
        <v>6</v>
      </c>
      <c r="B15" s="84" t="s">
        <v>26</v>
      </c>
      <c r="C15" s="85">
        <v>4</v>
      </c>
      <c r="D15" s="82">
        <v>120</v>
      </c>
      <c r="E15" s="82">
        <v>12</v>
      </c>
      <c r="F15" s="85">
        <v>4</v>
      </c>
      <c r="G15" s="85"/>
      <c r="H15" s="85">
        <v>8</v>
      </c>
      <c r="I15" s="82">
        <v>108</v>
      </c>
      <c r="J15" s="82">
        <v>1.2</v>
      </c>
      <c r="K15" s="85"/>
      <c r="L15" s="85">
        <v>1.2</v>
      </c>
      <c r="M15" s="37"/>
      <c r="N15" s="102">
        <v>5</v>
      </c>
    </row>
    <row r="16" spans="1:14" ht="36.75" customHeight="1">
      <c r="A16" s="81">
        <v>7</v>
      </c>
      <c r="B16" s="84" t="s">
        <v>28</v>
      </c>
      <c r="C16" s="85">
        <v>4</v>
      </c>
      <c r="D16" s="82">
        <v>120</v>
      </c>
      <c r="E16" s="82">
        <v>12</v>
      </c>
      <c r="F16" s="85">
        <v>6</v>
      </c>
      <c r="G16" s="85"/>
      <c r="H16" s="85">
        <v>6</v>
      </c>
      <c r="I16" s="82">
        <v>108</v>
      </c>
      <c r="J16" s="82">
        <v>1</v>
      </c>
      <c r="K16" s="85"/>
      <c r="L16" s="85">
        <v>1</v>
      </c>
      <c r="M16" s="37"/>
      <c r="N16" s="102">
        <v>5</v>
      </c>
    </row>
    <row r="17" spans="1:14" ht="33" customHeight="1">
      <c r="A17" s="81">
        <v>8</v>
      </c>
      <c r="B17" s="84" t="s">
        <v>100</v>
      </c>
      <c r="C17" s="85">
        <v>3</v>
      </c>
      <c r="D17" s="82">
        <v>90</v>
      </c>
      <c r="E17" s="82">
        <v>12</v>
      </c>
      <c r="F17" s="85">
        <v>6</v>
      </c>
      <c r="G17" s="85">
        <v>6</v>
      </c>
      <c r="H17" s="85"/>
      <c r="I17" s="82">
        <v>78</v>
      </c>
      <c r="J17" s="82">
        <v>1</v>
      </c>
      <c r="K17" s="85"/>
      <c r="L17" s="85">
        <v>1</v>
      </c>
      <c r="M17" s="37"/>
      <c r="N17" s="102">
        <v>5</v>
      </c>
    </row>
    <row r="18" spans="1:14" ht="51">
      <c r="A18" s="81">
        <v>9</v>
      </c>
      <c r="B18" s="84" t="s">
        <v>29</v>
      </c>
      <c r="C18" s="85">
        <v>6</v>
      </c>
      <c r="D18" s="82">
        <v>180</v>
      </c>
      <c r="E18" s="82">
        <v>18</v>
      </c>
      <c r="F18" s="85">
        <v>6</v>
      </c>
      <c r="G18" s="85"/>
      <c r="H18" s="85">
        <v>12</v>
      </c>
      <c r="I18" s="82">
        <v>162</v>
      </c>
      <c r="J18" s="82">
        <v>1.2</v>
      </c>
      <c r="K18" s="85"/>
      <c r="L18" s="85">
        <v>1.2</v>
      </c>
      <c r="M18" s="85"/>
      <c r="N18" s="102">
        <v>5</v>
      </c>
    </row>
    <row r="19" spans="1:14" ht="25.5">
      <c r="A19" s="81">
        <v>10</v>
      </c>
      <c r="B19" s="84" t="s">
        <v>82</v>
      </c>
      <c r="C19" s="85">
        <v>3</v>
      </c>
      <c r="D19" s="82">
        <v>90</v>
      </c>
      <c r="E19" s="82">
        <v>10</v>
      </c>
      <c r="F19" s="85">
        <v>4</v>
      </c>
      <c r="G19" s="85"/>
      <c r="H19" s="85">
        <v>6</v>
      </c>
      <c r="I19" s="82">
        <v>80</v>
      </c>
      <c r="J19" s="82">
        <v>2</v>
      </c>
      <c r="K19" s="85"/>
      <c r="L19" s="85">
        <v>2</v>
      </c>
      <c r="M19" s="85"/>
      <c r="N19" s="102">
        <v>5</v>
      </c>
    </row>
    <row r="20" spans="1:14" ht="38.25">
      <c r="A20" s="81">
        <v>11</v>
      </c>
      <c r="B20" s="84" t="s">
        <v>24</v>
      </c>
      <c r="C20" s="85">
        <v>4</v>
      </c>
      <c r="D20" s="82">
        <v>120</v>
      </c>
      <c r="E20" s="82">
        <v>12</v>
      </c>
      <c r="F20" s="85">
        <v>6</v>
      </c>
      <c r="G20" s="85"/>
      <c r="H20" s="85">
        <v>6</v>
      </c>
      <c r="I20" s="82">
        <v>104</v>
      </c>
      <c r="J20" s="82">
        <v>2</v>
      </c>
      <c r="K20" s="85"/>
      <c r="L20" s="85"/>
      <c r="M20" s="85">
        <v>2</v>
      </c>
      <c r="N20" s="102">
        <v>5</v>
      </c>
    </row>
    <row r="21" spans="1:14" ht="18" customHeight="1">
      <c r="A21" s="81">
        <v>12</v>
      </c>
      <c r="B21" s="86" t="s">
        <v>90</v>
      </c>
      <c r="C21" s="85">
        <v>4</v>
      </c>
      <c r="D21" s="85">
        <v>120</v>
      </c>
      <c r="E21" s="82">
        <v>12</v>
      </c>
      <c r="F21" s="85">
        <v>4</v>
      </c>
      <c r="G21" s="85"/>
      <c r="H21" s="85">
        <v>8</v>
      </c>
      <c r="I21" s="85">
        <v>108</v>
      </c>
      <c r="J21" s="85">
        <v>1</v>
      </c>
      <c r="K21" s="85"/>
      <c r="L21" s="85"/>
      <c r="M21" s="82">
        <v>1</v>
      </c>
      <c r="N21" s="102">
        <v>5</v>
      </c>
    </row>
    <row r="22" spans="1:14" ht="18" customHeight="1">
      <c r="A22" s="81">
        <v>13</v>
      </c>
      <c r="B22" s="86" t="s">
        <v>93</v>
      </c>
      <c r="C22" s="85">
        <v>4</v>
      </c>
      <c r="D22" s="85">
        <v>120</v>
      </c>
      <c r="E22" s="82">
        <v>12</v>
      </c>
      <c r="F22" s="85">
        <v>6</v>
      </c>
      <c r="G22" s="85"/>
      <c r="H22" s="85">
        <v>6</v>
      </c>
      <c r="I22" s="85">
        <v>108</v>
      </c>
      <c r="J22" s="85">
        <v>1</v>
      </c>
      <c r="K22" s="85"/>
      <c r="L22" s="85"/>
      <c r="M22" s="82">
        <v>1</v>
      </c>
      <c r="N22" s="102">
        <v>5</v>
      </c>
    </row>
    <row r="23" spans="1:14" ht="18" customHeight="1">
      <c r="A23" s="81">
        <v>14</v>
      </c>
      <c r="B23" s="86" t="s">
        <v>92</v>
      </c>
      <c r="C23" s="85">
        <v>4</v>
      </c>
      <c r="D23" s="85">
        <v>120</v>
      </c>
      <c r="E23" s="82">
        <v>12</v>
      </c>
      <c r="F23" s="85">
        <v>6</v>
      </c>
      <c r="G23" s="85">
        <v>6</v>
      </c>
      <c r="H23" s="85"/>
      <c r="I23" s="85">
        <v>108</v>
      </c>
      <c r="J23" s="85">
        <v>2</v>
      </c>
      <c r="K23" s="85"/>
      <c r="L23" s="85">
        <v>2</v>
      </c>
      <c r="M23" s="85"/>
      <c r="N23" s="102">
        <v>5</v>
      </c>
    </row>
    <row r="24" spans="1:14" ht="18" customHeight="1">
      <c r="A24" s="81">
        <v>15</v>
      </c>
      <c r="B24" s="86" t="s">
        <v>91</v>
      </c>
      <c r="C24" s="85">
        <v>4</v>
      </c>
      <c r="D24" s="85">
        <v>120</v>
      </c>
      <c r="E24" s="82">
        <v>12</v>
      </c>
      <c r="F24" s="85">
        <v>6</v>
      </c>
      <c r="G24" s="85"/>
      <c r="H24" s="85">
        <v>6</v>
      </c>
      <c r="I24" s="85">
        <v>108</v>
      </c>
      <c r="J24" s="85">
        <v>2</v>
      </c>
      <c r="K24" s="85"/>
      <c r="L24" s="85"/>
      <c r="M24" s="85">
        <v>2</v>
      </c>
      <c r="N24" s="102">
        <v>5</v>
      </c>
    </row>
    <row r="25" spans="1:14">
      <c r="A25" s="137" t="s">
        <v>73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8"/>
    </row>
    <row r="26" spans="1:14">
      <c r="A26" s="81">
        <v>17</v>
      </c>
      <c r="B26" s="88" t="s">
        <v>21</v>
      </c>
      <c r="C26" s="89">
        <v>6</v>
      </c>
      <c r="D26" s="90">
        <f>30*C26</f>
        <v>180</v>
      </c>
      <c r="E26" s="91"/>
      <c r="F26" s="92"/>
      <c r="G26" s="92"/>
      <c r="H26" s="92"/>
      <c r="I26" s="90">
        <f>D26-E26</f>
        <v>180</v>
      </c>
      <c r="J26" s="93"/>
      <c r="K26" s="93"/>
      <c r="L26" s="94">
        <v>3</v>
      </c>
      <c r="M26" s="94"/>
      <c r="N26" s="103"/>
    </row>
    <row r="27" spans="1:14" ht="25.5">
      <c r="A27" s="81">
        <v>18</v>
      </c>
      <c r="B27" s="96" t="s">
        <v>74</v>
      </c>
      <c r="C27" s="89">
        <v>24</v>
      </c>
      <c r="D27" s="90">
        <f>30*C27</f>
        <v>720</v>
      </c>
      <c r="E27" s="91"/>
      <c r="F27" s="92"/>
      <c r="G27" s="92"/>
      <c r="H27" s="92"/>
      <c r="I27" s="90">
        <f>D27-E27</f>
        <v>720</v>
      </c>
      <c r="J27" s="93"/>
      <c r="K27" s="93"/>
      <c r="L27" s="94"/>
      <c r="M27" s="94">
        <v>3</v>
      </c>
      <c r="N27" s="103"/>
    </row>
    <row r="28" spans="1:14">
      <c r="A28" s="56"/>
      <c r="B28" s="58"/>
      <c r="C28" s="58"/>
      <c r="D28" s="98"/>
      <c r="E28" s="58"/>
      <c r="F28" s="58"/>
      <c r="G28" s="58"/>
      <c r="H28" s="58"/>
      <c r="I28" s="58"/>
      <c r="J28" s="58"/>
      <c r="K28" s="58"/>
      <c r="L28" s="58"/>
      <c r="M28" s="58"/>
      <c r="N28" s="104"/>
    </row>
    <row r="29" spans="1:14">
      <c r="A29" s="56"/>
      <c r="B29" s="71" t="s">
        <v>94</v>
      </c>
      <c r="C29" s="71"/>
      <c r="D29" s="99"/>
      <c r="E29" s="71"/>
      <c r="F29" s="71"/>
      <c r="G29" s="71"/>
      <c r="H29" s="71" t="s">
        <v>76</v>
      </c>
      <c r="I29" s="71"/>
      <c r="J29" s="72"/>
      <c r="K29" s="58"/>
      <c r="L29" s="58"/>
      <c r="M29" s="58"/>
      <c r="N29" s="104"/>
    </row>
    <row r="30" spans="1:14">
      <c r="A30" s="56"/>
      <c r="B30" t="s">
        <v>101</v>
      </c>
      <c r="K30" s="58"/>
      <c r="L30" s="58"/>
      <c r="M30" s="58"/>
      <c r="N30" s="104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zoomScaleSheetLayoutView="100" workbookViewId="0">
      <selection activeCell="J19" sqref="J19"/>
    </sheetView>
  </sheetViews>
  <sheetFormatPr defaultRowHeight="12.75"/>
  <cols>
    <col min="1" max="1" width="3.28515625" customWidth="1"/>
    <col min="2" max="2" width="36.42578125" customWidth="1"/>
    <col min="3" max="3" width="4.42578125" customWidth="1"/>
    <col min="4" max="4" width="4.28515625" style="100" customWidth="1"/>
    <col min="5" max="5" width="4.140625" customWidth="1"/>
    <col min="6" max="6" width="4.5703125" customWidth="1"/>
    <col min="7" max="7" width="6" customWidth="1"/>
    <col min="8" max="8" width="5.140625" customWidth="1"/>
    <col min="9" max="9" width="4.85546875" customWidth="1"/>
    <col min="10" max="10" width="5.5703125" customWidth="1"/>
    <col min="11" max="11" width="6.7109375" customWidth="1"/>
    <col min="12" max="12" width="4.85546875" customWidth="1"/>
    <col min="13" max="13" width="5.5703125" customWidth="1"/>
    <col min="14" max="14" width="4.28515625" style="105" customWidth="1"/>
  </cols>
  <sheetData>
    <row r="1" spans="1:14" s="107" customFormat="1" ht="14.25">
      <c r="A1" s="106"/>
      <c r="B1" s="111" t="s">
        <v>108</v>
      </c>
      <c r="D1" s="108"/>
      <c r="N1" s="109"/>
    </row>
    <row r="2" spans="1:14" s="107" customFormat="1" ht="14.25">
      <c r="A2" s="106"/>
      <c r="B2" s="107" t="s">
        <v>109</v>
      </c>
      <c r="D2" s="108"/>
      <c r="N2" s="109"/>
    </row>
    <row r="3" spans="1:14" s="107" customFormat="1" ht="14.25">
      <c r="A3" s="189" t="s">
        <v>54</v>
      </c>
      <c r="B3" s="181" t="s">
        <v>55</v>
      </c>
      <c r="C3" s="183" t="s">
        <v>56</v>
      </c>
      <c r="D3" s="184" t="s">
        <v>57</v>
      </c>
      <c r="E3" s="184"/>
      <c r="F3" s="184"/>
      <c r="G3" s="184"/>
      <c r="H3" s="184"/>
      <c r="I3" s="184"/>
      <c r="J3" s="183" t="s">
        <v>58</v>
      </c>
      <c r="K3" s="183" t="s">
        <v>59</v>
      </c>
      <c r="L3" s="183" t="s">
        <v>60</v>
      </c>
      <c r="M3" s="183" t="s">
        <v>61</v>
      </c>
      <c r="N3" s="186" t="s">
        <v>110</v>
      </c>
    </row>
    <row r="4" spans="1:14" s="107" customFormat="1" ht="14.25">
      <c r="A4" s="186"/>
      <c r="B4" s="181"/>
      <c r="C4" s="183"/>
      <c r="D4" s="188" t="s">
        <v>63</v>
      </c>
      <c r="E4" s="184" t="s">
        <v>64</v>
      </c>
      <c r="F4" s="184"/>
      <c r="G4" s="184"/>
      <c r="H4" s="184"/>
      <c r="I4" s="188" t="s">
        <v>65</v>
      </c>
      <c r="J4" s="190"/>
      <c r="K4" s="190"/>
      <c r="L4" s="186"/>
      <c r="M4" s="182"/>
      <c r="N4" s="187"/>
    </row>
    <row r="5" spans="1:14" s="107" customFormat="1" ht="14.25">
      <c r="A5" s="186"/>
      <c r="B5" s="181"/>
      <c r="C5" s="183"/>
      <c r="D5" s="188"/>
      <c r="E5" s="189" t="s">
        <v>66</v>
      </c>
      <c r="F5" s="190" t="s">
        <v>67</v>
      </c>
      <c r="G5" s="190"/>
      <c r="H5" s="190"/>
      <c r="I5" s="188"/>
      <c r="J5" s="190"/>
      <c r="K5" s="190"/>
      <c r="L5" s="186"/>
      <c r="M5" s="182"/>
      <c r="N5" s="187"/>
    </row>
    <row r="6" spans="1:14" s="107" customFormat="1" ht="14.25">
      <c r="A6" s="186"/>
      <c r="B6" s="181"/>
      <c r="C6" s="183"/>
      <c r="D6" s="188"/>
      <c r="E6" s="189"/>
      <c r="F6" s="189" t="s">
        <v>68</v>
      </c>
      <c r="G6" s="188" t="s">
        <v>69</v>
      </c>
      <c r="H6" s="188" t="s">
        <v>70</v>
      </c>
      <c r="I6" s="188"/>
      <c r="J6" s="190"/>
      <c r="K6" s="190"/>
      <c r="L6" s="186"/>
      <c r="M6" s="182"/>
      <c r="N6" s="187"/>
    </row>
    <row r="7" spans="1:14" s="107" customFormat="1" ht="84.75" customHeight="1">
      <c r="A7" s="186"/>
      <c r="B7" s="182"/>
      <c r="C7" s="183"/>
      <c r="D7" s="183"/>
      <c r="E7" s="189"/>
      <c r="F7" s="189"/>
      <c r="G7" s="188"/>
      <c r="H7" s="188"/>
      <c r="I7" s="183"/>
      <c r="J7" s="190"/>
      <c r="K7" s="190"/>
      <c r="L7" s="186"/>
      <c r="M7" s="182"/>
      <c r="N7" s="187"/>
    </row>
    <row r="8" spans="1:14" s="107" customFormat="1" ht="14.25">
      <c r="A8" s="185" t="s">
        <v>71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</row>
    <row r="9" spans="1:14" s="107" customFormat="1" ht="31.5" customHeight="1">
      <c r="A9" s="127">
        <v>1</v>
      </c>
      <c r="B9" s="113" t="s">
        <v>95</v>
      </c>
      <c r="C9" s="114">
        <v>3</v>
      </c>
      <c r="D9" s="114">
        <v>90</v>
      </c>
      <c r="E9" s="114">
        <v>8</v>
      </c>
      <c r="F9" s="114"/>
      <c r="G9" s="114">
        <v>8</v>
      </c>
      <c r="H9" s="114"/>
      <c r="I9" s="114">
        <v>82</v>
      </c>
      <c r="J9" s="114">
        <v>1</v>
      </c>
      <c r="K9" s="114"/>
      <c r="L9" s="114">
        <v>1</v>
      </c>
      <c r="M9" s="114"/>
      <c r="N9" s="115">
        <v>19</v>
      </c>
    </row>
    <row r="10" spans="1:14" s="107" customFormat="1" ht="20.100000000000001" customHeight="1">
      <c r="A10" s="127">
        <v>2</v>
      </c>
      <c r="B10" s="113" t="s">
        <v>96</v>
      </c>
      <c r="C10" s="114">
        <v>3</v>
      </c>
      <c r="D10" s="114">
        <v>90</v>
      </c>
      <c r="E10" s="114">
        <v>8</v>
      </c>
      <c r="F10" s="114">
        <v>4</v>
      </c>
      <c r="G10" s="114">
        <v>4</v>
      </c>
      <c r="H10" s="114"/>
      <c r="I10" s="114">
        <v>82</v>
      </c>
      <c r="J10" s="114">
        <v>1</v>
      </c>
      <c r="K10" s="116"/>
      <c r="L10" s="116">
        <v>1</v>
      </c>
      <c r="M10" s="116"/>
      <c r="N10" s="115">
        <v>9</v>
      </c>
    </row>
    <row r="11" spans="1:14" s="107" customFormat="1" ht="27.75" customHeight="1">
      <c r="A11" s="127">
        <v>3</v>
      </c>
      <c r="B11" s="113" t="s">
        <v>98</v>
      </c>
      <c r="C11" s="114">
        <v>3</v>
      </c>
      <c r="D11" s="114">
        <v>90</v>
      </c>
      <c r="E11" s="114">
        <v>8</v>
      </c>
      <c r="F11" s="116">
        <v>4</v>
      </c>
      <c r="G11" s="116">
        <v>4</v>
      </c>
      <c r="H11" s="116"/>
      <c r="I11" s="114">
        <v>82</v>
      </c>
      <c r="J11" s="114">
        <v>1</v>
      </c>
      <c r="K11" s="116"/>
      <c r="L11" s="116">
        <v>1</v>
      </c>
      <c r="M11" s="116"/>
      <c r="N11" s="115">
        <v>17</v>
      </c>
    </row>
    <row r="12" spans="1:14" s="107" customFormat="1" ht="33" customHeight="1">
      <c r="A12" s="127">
        <v>4</v>
      </c>
      <c r="B12" s="113" t="s">
        <v>102</v>
      </c>
      <c r="C12" s="116">
        <v>3</v>
      </c>
      <c r="D12" s="114">
        <v>90</v>
      </c>
      <c r="E12" s="114">
        <v>10</v>
      </c>
      <c r="F12" s="116">
        <v>4</v>
      </c>
      <c r="G12" s="116"/>
      <c r="H12" s="116">
        <v>6</v>
      </c>
      <c r="I12" s="114">
        <v>110</v>
      </c>
      <c r="J12" s="114">
        <v>1</v>
      </c>
      <c r="K12" s="116"/>
      <c r="L12" s="116">
        <v>1</v>
      </c>
      <c r="M12" s="117"/>
      <c r="N12" s="115">
        <v>5</v>
      </c>
    </row>
    <row r="13" spans="1:14" s="107" customFormat="1" ht="32.25" customHeight="1">
      <c r="A13" s="127">
        <v>5</v>
      </c>
      <c r="B13" s="113" t="s">
        <v>103</v>
      </c>
      <c r="C13" s="116">
        <v>4</v>
      </c>
      <c r="D13" s="114">
        <v>120</v>
      </c>
      <c r="E13" s="114">
        <v>12</v>
      </c>
      <c r="F13" s="116">
        <v>6</v>
      </c>
      <c r="G13" s="116"/>
      <c r="H13" s="116">
        <v>6</v>
      </c>
      <c r="I13" s="114">
        <v>108</v>
      </c>
      <c r="J13" s="114">
        <v>1</v>
      </c>
      <c r="K13" s="116"/>
      <c r="L13" s="116"/>
      <c r="M13" s="116">
        <v>1</v>
      </c>
      <c r="N13" s="115">
        <v>17</v>
      </c>
    </row>
    <row r="14" spans="1:14" s="107" customFormat="1" ht="20.100000000000001" customHeight="1">
      <c r="A14" s="127">
        <v>6</v>
      </c>
      <c r="B14" s="113" t="s">
        <v>104</v>
      </c>
      <c r="C14" s="116">
        <v>5</v>
      </c>
      <c r="D14" s="114">
        <v>150</v>
      </c>
      <c r="E14" s="114">
        <v>12</v>
      </c>
      <c r="F14" s="116">
        <v>6</v>
      </c>
      <c r="G14" s="116">
        <v>6</v>
      </c>
      <c r="H14" s="116"/>
      <c r="I14" s="114">
        <v>38</v>
      </c>
      <c r="J14" s="114">
        <v>1</v>
      </c>
      <c r="K14" s="116"/>
      <c r="L14" s="116">
        <v>1</v>
      </c>
      <c r="M14" s="117"/>
      <c r="N14" s="115">
        <v>17</v>
      </c>
    </row>
    <row r="15" spans="1:14" s="107" customFormat="1" ht="44.25" customHeight="1">
      <c r="A15" s="127">
        <v>7</v>
      </c>
      <c r="B15" s="113" t="s">
        <v>105</v>
      </c>
      <c r="C15" s="116">
        <v>5</v>
      </c>
      <c r="D15" s="114">
        <v>150</v>
      </c>
      <c r="E15" s="114">
        <v>20</v>
      </c>
      <c r="F15" s="116">
        <v>10</v>
      </c>
      <c r="G15" s="116"/>
      <c r="H15" s="116">
        <v>10</v>
      </c>
      <c r="I15" s="114">
        <v>130</v>
      </c>
      <c r="J15" s="114">
        <v>1</v>
      </c>
      <c r="K15" s="116"/>
      <c r="L15" s="116"/>
      <c r="M15" s="116">
        <v>1</v>
      </c>
      <c r="N15" s="115">
        <v>5</v>
      </c>
    </row>
    <row r="16" spans="1:14" s="107" customFormat="1" ht="44.25" customHeight="1">
      <c r="A16" s="127">
        <v>8</v>
      </c>
      <c r="B16" s="113" t="s">
        <v>24</v>
      </c>
      <c r="C16" s="116">
        <v>4</v>
      </c>
      <c r="D16" s="114">
        <v>120</v>
      </c>
      <c r="E16" s="114">
        <v>12</v>
      </c>
      <c r="F16" s="116">
        <v>6</v>
      </c>
      <c r="G16" s="116"/>
      <c r="H16" s="116">
        <v>6</v>
      </c>
      <c r="I16" s="114">
        <v>108</v>
      </c>
      <c r="J16" s="114">
        <v>1</v>
      </c>
      <c r="K16" s="116"/>
      <c r="L16" s="116"/>
      <c r="M16" s="116">
        <v>1</v>
      </c>
      <c r="N16" s="115">
        <v>5</v>
      </c>
    </row>
    <row r="17" spans="1:14" s="107" customFormat="1" ht="27.75" customHeight="1">
      <c r="A17" s="127">
        <v>9</v>
      </c>
      <c r="B17" s="113" t="s">
        <v>97</v>
      </c>
      <c r="C17" s="114">
        <v>3</v>
      </c>
      <c r="D17" s="114">
        <v>90</v>
      </c>
      <c r="E17" s="114">
        <v>8</v>
      </c>
      <c r="F17" s="114">
        <v>4</v>
      </c>
      <c r="G17" s="114"/>
      <c r="H17" s="114">
        <v>4</v>
      </c>
      <c r="I17" s="114">
        <v>82</v>
      </c>
      <c r="J17" s="114">
        <v>2</v>
      </c>
      <c r="K17" s="116"/>
      <c r="L17" s="116">
        <v>2</v>
      </c>
      <c r="M17" s="116"/>
      <c r="N17" s="115">
        <v>5</v>
      </c>
    </row>
    <row r="18" spans="1:14" s="107" customFormat="1" ht="33" customHeight="1">
      <c r="A18" s="127">
        <v>10</v>
      </c>
      <c r="B18" s="126" t="s">
        <v>115</v>
      </c>
      <c r="C18" s="114">
        <v>4</v>
      </c>
      <c r="D18" s="114">
        <v>120</v>
      </c>
      <c r="E18" s="114">
        <v>8</v>
      </c>
      <c r="F18" s="116">
        <v>2</v>
      </c>
      <c r="G18" s="116">
        <v>6</v>
      </c>
      <c r="H18" s="116"/>
      <c r="I18" s="114">
        <v>112</v>
      </c>
      <c r="J18" s="114">
        <v>2</v>
      </c>
      <c r="K18" s="116"/>
      <c r="L18" s="116">
        <v>2</v>
      </c>
      <c r="M18" s="116"/>
      <c r="N18" s="115"/>
    </row>
    <row r="19" spans="1:14" s="107" customFormat="1" ht="42.75" customHeight="1">
      <c r="A19" s="127">
        <v>11</v>
      </c>
      <c r="B19" s="126" t="s">
        <v>114</v>
      </c>
      <c r="C19" s="116">
        <v>4</v>
      </c>
      <c r="D19" s="114">
        <v>120</v>
      </c>
      <c r="E19" s="114">
        <v>8</v>
      </c>
      <c r="F19" s="116">
        <v>2</v>
      </c>
      <c r="G19" s="116">
        <v>6</v>
      </c>
      <c r="H19" s="116"/>
      <c r="I19" s="114">
        <v>112</v>
      </c>
      <c r="J19" s="114">
        <v>2</v>
      </c>
      <c r="K19" s="116"/>
      <c r="L19" s="116">
        <v>2</v>
      </c>
      <c r="M19" s="116"/>
      <c r="N19" s="115"/>
    </row>
    <row r="20" spans="1:14" s="107" customFormat="1" ht="36.75" customHeight="1">
      <c r="A20" s="127">
        <v>12</v>
      </c>
      <c r="B20" s="113" t="s">
        <v>106</v>
      </c>
      <c r="C20" s="116">
        <v>3</v>
      </c>
      <c r="D20" s="114">
        <v>90</v>
      </c>
      <c r="E20" s="114">
        <v>10</v>
      </c>
      <c r="F20" s="116">
        <v>4</v>
      </c>
      <c r="G20" s="116"/>
      <c r="H20" s="116">
        <v>6</v>
      </c>
      <c r="I20" s="114">
        <v>80</v>
      </c>
      <c r="J20" s="114">
        <v>2</v>
      </c>
      <c r="K20" s="116"/>
      <c r="L20" s="116">
        <v>2</v>
      </c>
      <c r="M20" s="116"/>
      <c r="N20" s="115">
        <v>5</v>
      </c>
    </row>
    <row r="21" spans="1:14" s="107" customFormat="1" ht="30.75" customHeight="1">
      <c r="A21" s="127">
        <v>13</v>
      </c>
      <c r="B21" s="126" t="s">
        <v>112</v>
      </c>
      <c r="C21" s="116">
        <v>4</v>
      </c>
      <c r="D21" s="116">
        <v>120</v>
      </c>
      <c r="E21" s="114">
        <v>12</v>
      </c>
      <c r="F21" s="116">
        <v>4</v>
      </c>
      <c r="G21" s="116"/>
      <c r="H21" s="116">
        <v>8</v>
      </c>
      <c r="I21" s="116">
        <v>108</v>
      </c>
      <c r="J21" s="116">
        <v>2</v>
      </c>
      <c r="K21" s="116"/>
      <c r="L21" s="116"/>
      <c r="M21" s="114">
        <v>2</v>
      </c>
      <c r="N21" s="115">
        <v>5</v>
      </c>
    </row>
    <row r="22" spans="1:14" s="107" customFormat="1" ht="42.75" customHeight="1">
      <c r="A22" s="127">
        <v>14</v>
      </c>
      <c r="B22" s="126" t="s">
        <v>117</v>
      </c>
      <c r="C22" s="116">
        <v>4</v>
      </c>
      <c r="D22" s="116">
        <v>120</v>
      </c>
      <c r="E22" s="114">
        <v>16</v>
      </c>
      <c r="F22" s="116">
        <v>8</v>
      </c>
      <c r="G22" s="116"/>
      <c r="H22" s="116">
        <v>8</v>
      </c>
      <c r="I22" s="116">
        <v>104</v>
      </c>
      <c r="J22" s="116">
        <v>2</v>
      </c>
      <c r="K22" s="116"/>
      <c r="L22" s="116">
        <v>2</v>
      </c>
      <c r="M22" s="114"/>
      <c r="N22" s="115">
        <v>5</v>
      </c>
    </row>
    <row r="23" spans="1:14" s="107" customFormat="1" ht="27" customHeight="1">
      <c r="A23" s="127">
        <v>15</v>
      </c>
      <c r="B23" s="126" t="s">
        <v>113</v>
      </c>
      <c r="C23" s="116">
        <v>4</v>
      </c>
      <c r="D23" s="116">
        <v>120</v>
      </c>
      <c r="E23" s="114">
        <v>12</v>
      </c>
      <c r="F23" s="116">
        <v>6</v>
      </c>
      <c r="G23" s="116">
        <v>6</v>
      </c>
      <c r="H23" s="116"/>
      <c r="I23" s="116">
        <v>108</v>
      </c>
      <c r="J23" s="116">
        <v>2</v>
      </c>
      <c r="K23" s="116"/>
      <c r="L23" s="116">
        <v>2</v>
      </c>
      <c r="M23" s="116"/>
      <c r="N23" s="115">
        <v>5</v>
      </c>
    </row>
    <row r="24" spans="1:14" s="107" customFormat="1" ht="30.75" customHeight="1">
      <c r="A24" s="108">
        <v>16</v>
      </c>
      <c r="B24" s="126" t="s">
        <v>116</v>
      </c>
      <c r="C24" s="116">
        <v>4</v>
      </c>
      <c r="D24" s="116">
        <v>120</v>
      </c>
      <c r="E24" s="114">
        <v>16</v>
      </c>
      <c r="F24" s="116">
        <v>8</v>
      </c>
      <c r="G24" s="116"/>
      <c r="H24" s="116">
        <v>8</v>
      </c>
      <c r="I24" s="116">
        <v>104</v>
      </c>
      <c r="J24" s="116">
        <v>2</v>
      </c>
      <c r="K24" s="116"/>
      <c r="L24" s="116"/>
      <c r="M24" s="116">
        <v>2</v>
      </c>
      <c r="N24" s="115">
        <v>5</v>
      </c>
    </row>
    <row r="25" spans="1:14" s="107" customFormat="1" ht="11.25" customHeight="1">
      <c r="A25" s="185" t="s">
        <v>73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</row>
    <row r="26" spans="1:14" s="107" customFormat="1" ht="20.100000000000001" customHeight="1">
      <c r="A26" s="112">
        <v>17</v>
      </c>
      <c r="B26" s="118" t="s">
        <v>21</v>
      </c>
      <c r="C26" s="119">
        <v>6</v>
      </c>
      <c r="D26" s="120">
        <f>30*C26</f>
        <v>180</v>
      </c>
      <c r="E26" s="121"/>
      <c r="F26" s="121"/>
      <c r="G26" s="121"/>
      <c r="H26" s="121"/>
      <c r="I26" s="120">
        <f>D26-E26</f>
        <v>180</v>
      </c>
      <c r="J26" s="122"/>
      <c r="K26" s="122"/>
      <c r="L26" s="123">
        <v>3</v>
      </c>
      <c r="M26" s="123"/>
      <c r="N26" s="124"/>
    </row>
    <row r="27" spans="1:14" s="107" customFormat="1" ht="14.25">
      <c r="A27" s="112">
        <v>18</v>
      </c>
      <c r="B27" s="125" t="s">
        <v>74</v>
      </c>
      <c r="C27" s="119">
        <v>24</v>
      </c>
      <c r="D27" s="120">
        <f>30*C27</f>
        <v>720</v>
      </c>
      <c r="E27" s="121"/>
      <c r="F27" s="121"/>
      <c r="G27" s="121"/>
      <c r="H27" s="121"/>
      <c r="I27" s="120">
        <f>D27-E27</f>
        <v>720</v>
      </c>
      <c r="J27" s="122"/>
      <c r="K27" s="122"/>
      <c r="L27" s="123"/>
      <c r="M27" s="123">
        <v>3</v>
      </c>
      <c r="N27" s="124"/>
    </row>
    <row r="28" spans="1:14" s="107" customFormat="1" ht="14.25">
      <c r="A28" s="106"/>
      <c r="D28" s="108"/>
      <c r="N28" s="109"/>
    </row>
    <row r="29" spans="1:14" s="107" customFormat="1" ht="14.25">
      <c r="A29" s="106"/>
      <c r="B29" s="107" t="s">
        <v>107</v>
      </c>
      <c r="D29" s="108"/>
      <c r="H29" s="107" t="s">
        <v>76</v>
      </c>
      <c r="J29" s="110"/>
      <c r="N29" s="109"/>
    </row>
    <row r="30" spans="1:14" s="107" customFormat="1" ht="14.25">
      <c r="A30" s="106"/>
      <c r="B30" s="107" t="s">
        <v>111</v>
      </c>
      <c r="D30" s="108"/>
      <c r="N30" s="109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15748031496062992" right="0.15748031496062992" top="0.39370078740157483" bottom="0.39370078740157483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2026-03-02T07:28:31Z</cp:lastPrinted>
  <dcterms:created xsi:type="dcterms:W3CDTF">1999-04-14T08:13:28Z</dcterms:created>
  <dcterms:modified xsi:type="dcterms:W3CDTF">2026-03-02T07:28:44Z</dcterms:modified>
</cp:coreProperties>
</file>