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765" yWindow="495" windowWidth="22005" windowHeight="16440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D26" i="5"/>
  <c r="I26"/>
  <c r="D25"/>
  <c r="I25"/>
  <c r="D26" i="4"/>
  <c r="I26"/>
  <c r="D25"/>
  <c r="I25"/>
  <c r="D26" i="3"/>
  <c r="I26"/>
  <c r="D25"/>
  <c r="I25"/>
  <c r="D26" i="18"/>
  <c r="I26"/>
  <c r="D25"/>
  <c r="I25"/>
</calcChain>
</file>

<file path=xl/sharedStrings.xml><?xml version="1.0" encoding="utf-8"?>
<sst xmlns="http://schemas.openxmlformats.org/spreadsheetml/2006/main" count="234" uniqueCount="108">
  <si>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</si>
  <si>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</si>
  <si>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</si>
  <si>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</si>
  <si>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</si>
  <si>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</si>
  <si>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</si>
  <si>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</si>
  <si>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</si>
  <si>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</si>
  <si>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</si>
  <si>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</si>
  <si>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</si>
  <si>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</si>
  <si>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</si>
  <si>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</si>
  <si>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</si>
  <si>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</si>
  <si>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</si>
  <si>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r>
      <t>Освітній рівень - "</t>
    </r>
    <r>
      <rPr>
        <b/>
        <sz val="10"/>
        <rFont val="Times New Roman"/>
        <family val="1"/>
        <charset val="204"/>
      </rPr>
      <t>Магістр</t>
    </r>
    <r>
      <rPr>
        <sz val="10"/>
        <rFont val="Times New Roman"/>
        <family val="1"/>
        <charset val="204"/>
      </rPr>
      <t>"</t>
    </r>
  </si>
  <si>
    <t xml:space="preserve"> VII курс</t>
  </si>
  <si>
    <t>Переддипломна практика</t>
  </si>
  <si>
    <t>ВРМ</t>
  </si>
  <si>
    <r>
      <t xml:space="preserve">Спеціальність   </t>
    </r>
    <r>
      <rPr>
        <b/>
        <sz val="11"/>
        <rFont val="Times New Roman"/>
        <family val="1"/>
        <charset val="204"/>
      </rPr>
      <t xml:space="preserve"> 076</t>
    </r>
    <r>
      <rPr>
        <sz val="11"/>
        <rFont val="Times New Roman"/>
        <family val="1"/>
        <charset val="204"/>
      </rPr>
      <t xml:space="preserve">  "Підприємництво,торгівля та біржова </t>
    </r>
  </si>
  <si>
    <r>
      <t>діяльність" (</t>
    </r>
    <r>
      <rPr>
        <b/>
        <sz val="11"/>
        <rFont val="Times New Roman"/>
        <family val="1"/>
        <charset val="204"/>
      </rPr>
      <t>ЕП901</t>
    </r>
    <r>
      <rPr>
        <sz val="11"/>
        <rFont val="Times New Roman"/>
        <family val="1"/>
        <charset val="204"/>
      </rPr>
      <t>)</t>
    </r>
  </si>
  <si>
    <t>Інноваційний розвиток підприємства</t>
  </si>
  <si>
    <t>Економічне управління підприємницькою діяльністю суб'єктів господарювання</t>
  </si>
  <si>
    <t>Стратегiчне управлiння пiдприємством</t>
  </si>
  <si>
    <t>Ціноутворення на різних типах ринків</t>
  </si>
  <si>
    <t> Антикризове управління підприємством</t>
  </si>
  <si>
    <t>екз</t>
  </si>
  <si>
    <t>д.зал</t>
  </si>
  <si>
    <t>49600, м.  Дніпро</t>
  </si>
  <si>
    <t>пр. Гагаріна, 4</t>
  </si>
  <si>
    <t>телефон: (0562) 46-05-25</t>
  </si>
  <si>
    <t>Професійна іноземна лексіка</t>
  </si>
  <si>
    <t>Сталий розвиток в промисловості та безпека виробництва</t>
  </si>
  <si>
    <t>Вибіркова дисципліна загальної підготовки 1</t>
  </si>
  <si>
    <t>Вибіркова дисципліна загальної підготовки 2</t>
  </si>
  <si>
    <t>Управління персоналом</t>
  </si>
  <si>
    <t>2.6</t>
  </si>
  <si>
    <t>Конкурентоспроможність бізнесу та стійкість його функціонування</t>
  </si>
  <si>
    <t>2.9</t>
  </si>
  <si>
    <t>Вибіркова дисципліна професійної підготовки 1</t>
  </si>
  <si>
    <t>2.10</t>
  </si>
  <si>
    <t>Вибіркова дисципліна професійної підготовки 2</t>
  </si>
  <si>
    <t>2.11</t>
  </si>
  <si>
    <t>Вибіркова дисципліна професійної підготовки 3</t>
  </si>
  <si>
    <t>2.12</t>
  </si>
  <si>
    <t>Вибіркова дисципліна професійної підготовки 4</t>
  </si>
  <si>
    <t>ОПП Економіка та управління підприємством</t>
  </si>
  <si>
    <t>Підготовка випускної роботи магістра</t>
  </si>
  <si>
    <t>Затверджено            2021</t>
  </si>
  <si>
    <t>Позиція   по    плану  ден-  ної       фор-ми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</si>
  <si>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</si>
  <si>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</si>
  <si>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</si>
  <si>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</si>
  <si>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</si>
  <si>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</si>
  <si>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</si>
  <si>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</si>
  <si>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</si>
  <si>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</si>
  <si>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</si>
  <si>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</si>
  <si>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</si>
  <si>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</si>
  <si>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</si>
  <si>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</si>
  <si>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</si>
  <si>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</si>
  <si>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Професiйна iноземна лексика</t>
  </si>
  <si>
    <t>Вибіркова дисципліна 1</t>
  </si>
  <si>
    <t>Вибіркова дисципліна 2</t>
  </si>
  <si>
    <t xml:space="preserve">Вибіркова дисципліна 3 </t>
  </si>
  <si>
    <t>Вибіркова дисципліна 4</t>
  </si>
  <si>
    <t>Вибіркова дисципліна 5</t>
  </si>
  <si>
    <t>Вибіркова дисципліна 6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</si>
  <si>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</si>
  <si>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</si>
  <si>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</si>
  <si>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</si>
  <si>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</si>
  <si>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Спеціальність 076  Підприємництво, торгівля та біржова діяльність (ЕП 901)</t>
  </si>
  <si>
    <t xml:space="preserve">Економічне управління підприємницькою діяльністю суб'єктів господарювання </t>
  </si>
  <si>
    <t>Стратегічне управління підприємством</t>
  </si>
  <si>
    <t>Антикризове управління підприємством</t>
  </si>
  <si>
    <t>Директор ННЦ ЗО</t>
  </si>
  <si>
    <t>01.09.2023 р.</t>
  </si>
  <si>
    <t>01.09.2024 р.</t>
  </si>
  <si>
    <t>Ділове (наукове) спілкування іноземною мовою</t>
  </si>
  <si>
    <t>Методологія та організація наукових досліджень</t>
  </si>
  <si>
    <t>Управління інноваційною діяльністю</t>
  </si>
  <si>
    <t>Декан ФЗО</t>
  </si>
  <si>
    <r>
      <t>Спеціальність</t>
    </r>
    <r>
      <rPr>
        <b/>
        <sz val="12"/>
        <rFont val="Cambria"/>
        <family val="1"/>
        <charset val="204"/>
        <scheme val="major"/>
      </rPr>
      <t xml:space="preserve"> 076</t>
    </r>
    <r>
      <rPr>
        <sz val="12"/>
        <rFont val="Cambria"/>
        <family val="1"/>
        <charset val="204"/>
        <scheme val="major"/>
      </rPr>
      <t xml:space="preserve">  </t>
    </r>
    <r>
      <rPr>
        <i/>
        <sz val="12"/>
        <rFont val="Cambria"/>
        <family val="1"/>
        <charset val="204"/>
        <scheme val="major"/>
      </rPr>
      <t>Підприємництво та торгівля діяльність</t>
    </r>
    <r>
      <rPr>
        <sz val="12"/>
        <rFont val="Cambria"/>
        <family val="1"/>
        <charset val="204"/>
        <scheme val="major"/>
      </rPr>
      <t xml:space="preserve"> (</t>
    </r>
    <r>
      <rPr>
        <b/>
        <sz val="12"/>
        <rFont val="Cambria"/>
        <family val="1"/>
        <charset val="204"/>
        <scheme val="major"/>
      </rPr>
      <t>ЕП 901-М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</si>
  <si>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 xml:space="preserve">ОПП </t>
    </r>
    <r>
      <rPr>
        <i/>
        <sz val="12"/>
        <rFont val="Cambria"/>
        <family val="1"/>
        <charset val="204"/>
        <scheme val="major"/>
      </rPr>
      <t>Економіка та управління підприємством</t>
    </r>
  </si>
  <si>
    <t>Кафедра</t>
  </si>
  <si>
    <t>Управління стратегічними змінами підприємницьких структур</t>
  </si>
  <si>
    <t>Управління економічною безпекою суб’єктів підприємницької діяльності</t>
  </si>
  <si>
    <t>Сучасні технології кадрового менеджменту</t>
  </si>
  <si>
    <t>07.11.2025 р.</t>
  </si>
  <si>
    <r>
      <t>ВКПП 1</t>
    </r>
    <r>
      <rPr>
        <i/>
        <sz val="12"/>
        <rFont val="Cambria"/>
        <family val="1"/>
        <charset val="204"/>
        <scheme val="major"/>
      </rPr>
      <t xml:space="preserve"> Комерційна діяльність в соціальних мережах</t>
    </r>
  </si>
  <si>
    <r>
      <t xml:space="preserve">ВКПП 4 </t>
    </r>
    <r>
      <rPr>
        <i/>
        <sz val="12"/>
        <rFont val="Cambria"/>
        <family val="1"/>
        <charset val="204"/>
        <scheme val="major"/>
      </rPr>
      <t>Управління проєктами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</si>
  <si>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</si>
  <si>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</si>
  <si>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>ВКПП 2</t>
    </r>
    <r>
      <rPr>
        <i/>
        <sz val="12"/>
        <rFont val="Cambria"/>
        <family val="1"/>
        <charset val="204"/>
        <scheme val="major"/>
      </rPr>
      <t xml:space="preserve"> Управління інтегрованими бізнес-структурами</t>
    </r>
    <r>
      <rPr>
        <sz val="12"/>
        <rFont val="Cambria"/>
        <family val="1"/>
        <charset val="204"/>
        <scheme val="major"/>
      </rPr>
      <t xml:space="preserve">
</t>
    </r>
  </si>
  <si>
    <r>
      <t>ВКПП 3</t>
    </r>
    <r>
      <rPr>
        <i/>
        <sz val="12"/>
        <rFont val="Cambria"/>
        <family val="1"/>
        <charset val="204"/>
        <scheme val="major"/>
      </rPr>
      <t xml:space="preserve"> Бізнес прогнозування та ризик-менеджмент</t>
    </r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</si>
</sst>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9"/>
      <name val="Arial"/>
      <family val="2"/>
      <charset val="204"/>
    </font>
    <font>
      <sz val="8"/>
      <name val="Arial Cyr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6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4" fillId="0" borderId="0" xfId="0" applyFont="1"/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left"/>
    </xf>
    <xf numFmtId="0" fontId="3" fillId="0" borderId="0" xfId="0" applyFont="1" applyBorder="1"/>
    <xf numFmtId="0" fontId="0" fillId="0" borderId="7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Continuous" vertical="justify"/>
    </xf>
    <xf numFmtId="0" fontId="0" fillId="0" borderId="8" xfId="0" applyBorder="1"/>
    <xf numFmtId="0" fontId="0" fillId="0" borderId="4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" vertical="center" textRotation="255"/>
    </xf>
    <xf numFmtId="0" fontId="0" fillId="0" borderId="9" xfId="0" applyBorder="1" applyAlignment="1">
      <alignment horizontal="center"/>
    </xf>
    <xf numFmtId="0" fontId="3" fillId="0" borderId="9" xfId="0" applyFont="1" applyBorder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Border="1"/>
    <xf numFmtId="0" fontId="8" fillId="0" borderId="0" xfId="0" applyFont="1" applyBorder="1"/>
    <xf numFmtId="0" fontId="10" fillId="0" borderId="0" xfId="0" applyFont="1"/>
    <xf numFmtId="0" fontId="0" fillId="0" borderId="3" xfId="0" applyBorder="1"/>
    <xf numFmtId="0" fontId="3" fillId="0" borderId="0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3" xfId="0" applyFont="1" applyBorder="1"/>
    <xf numFmtId="0" fontId="3" fillId="0" borderId="7" xfId="0" applyFont="1" applyBorder="1" applyAlignment="1">
      <alignment horizontal="center" vertical="top" textRotation="255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3" fillId="0" borderId="3" xfId="0" applyFont="1" applyFill="1" applyBorder="1" applyAlignment="1">
      <alignment horizontal="left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wrapText="1"/>
    </xf>
    <xf numFmtId="0" fontId="11" fillId="0" borderId="2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11" fillId="0" borderId="22" xfId="0" applyFont="1" applyBorder="1" applyAlignment="1">
      <alignment horizontal="center" wrapText="1"/>
    </xf>
    <xf numFmtId="0" fontId="11" fillId="0" borderId="2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0" fontId="11" fillId="0" borderId="23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0" xfId="0" applyFont="1" applyFill="1" applyAlignment="1">
      <alignment horizontal="left" vertical="top"/>
    </xf>
    <xf numFmtId="0" fontId="12" fillId="0" borderId="0" xfId="0" applyFont="1"/>
    <xf numFmtId="0" fontId="15" fillId="0" borderId="0" xfId="0" applyFont="1"/>
    <xf numFmtId="0" fontId="12" fillId="0" borderId="3" xfId="0" applyFont="1" applyBorder="1" applyAlignment="1">
      <alignment horizontal="center" vertical="center" wrapText="1"/>
    </xf>
    <xf numFmtId="0" fontId="12" fillId="0" borderId="2" xfId="2" applyFont="1" applyFill="1" applyBorder="1" applyAlignment="1">
      <alignment horizontal="left" vertical="center" wrapText="1" shrinkToFit="1"/>
    </xf>
    <xf numFmtId="1" fontId="12" fillId="0" borderId="5" xfId="3" applyNumberFormat="1" applyFont="1" applyFill="1" applyBorder="1" applyAlignment="1">
      <alignment horizontal="center" vertical="center" shrinkToFit="1"/>
    </xf>
    <xf numFmtId="1" fontId="12" fillId="0" borderId="2" xfId="3" applyNumberFormat="1" applyFont="1" applyFill="1" applyBorder="1" applyAlignment="1">
      <alignment horizontal="center" vertical="center"/>
    </xf>
    <xf numFmtId="0" fontId="12" fillId="0" borderId="2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1" fontId="12" fillId="0" borderId="3" xfId="3" applyNumberFormat="1" applyFont="1" applyFill="1" applyBorder="1" applyAlignment="1">
      <alignment horizontal="center" vertical="center"/>
    </xf>
    <xf numFmtId="1" fontId="12" fillId="0" borderId="10" xfId="2" applyNumberFormat="1" applyFont="1" applyFill="1" applyBorder="1" applyAlignment="1">
      <alignment horizontal="center" vertical="center" shrinkToFit="1"/>
    </xf>
    <xf numFmtId="0" fontId="12" fillId="0" borderId="2" xfId="2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3" xfId="2" applyFont="1" applyFill="1" applyBorder="1" applyAlignment="1">
      <alignment horizontal="left" vertical="center" wrapText="1" shrinkToFit="1"/>
    </xf>
    <xf numFmtId="1" fontId="12" fillId="0" borderId="5" xfId="2" applyNumberFormat="1" applyFont="1" applyFill="1" applyBorder="1" applyAlignment="1">
      <alignment horizontal="center" vertical="center" shrinkToFit="1"/>
    </xf>
    <xf numFmtId="0" fontId="12" fillId="0" borderId="3" xfId="2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 wrapText="1"/>
    </xf>
    <xf numFmtId="1" fontId="12" fillId="0" borderId="10" xfId="3" applyNumberFormat="1" applyFont="1" applyFill="1" applyBorder="1" applyAlignment="1">
      <alignment horizontal="center" vertical="center" shrinkToFit="1"/>
    </xf>
    <xf numFmtId="1" fontId="12" fillId="0" borderId="3" xfId="2" applyNumberFormat="1" applyFont="1" applyFill="1" applyBorder="1" applyAlignment="1">
      <alignment horizontal="center" vertical="center" shrinkToFit="1"/>
    </xf>
    <xf numFmtId="1" fontId="12" fillId="0" borderId="11" xfId="2" applyNumberFormat="1" applyFont="1" applyFill="1" applyBorder="1" applyAlignment="1">
      <alignment horizontal="center" vertical="center" shrinkToFit="1"/>
    </xf>
    <xf numFmtId="1" fontId="12" fillId="0" borderId="2" xfId="2" applyNumberFormat="1" applyFont="1" applyFill="1" applyBorder="1" applyAlignment="1">
      <alignment horizontal="center" vertical="center" shrinkToFit="1"/>
    </xf>
    <xf numFmtId="0" fontId="12" fillId="0" borderId="10" xfId="2" applyFont="1" applyFill="1" applyBorder="1" applyAlignment="1">
      <alignment horizontal="center" vertical="center" wrapText="1"/>
    </xf>
    <xf numFmtId="1" fontId="12" fillId="0" borderId="5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7" fillId="0" borderId="3" xfId="0" applyNumberFormat="1" applyFont="1" applyFill="1" applyBorder="1" applyAlignment="1">
      <alignment horizontal="left" vertical="center" wrapText="1"/>
    </xf>
    <xf numFmtId="0" fontId="18" fillId="0" borderId="0" xfId="0" applyFont="1"/>
    <xf numFmtId="0" fontId="18" fillId="0" borderId="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/>
    <xf numFmtId="0" fontId="20" fillId="0" borderId="0" xfId="0" applyFont="1" applyFill="1" applyBorder="1" applyAlignment="1">
      <alignment vertical="center"/>
    </xf>
    <xf numFmtId="0" fontId="19" fillId="0" borderId="0" xfId="0" applyFont="1" applyFill="1" applyBorder="1"/>
    <xf numFmtId="0" fontId="19" fillId="2" borderId="0" xfId="0" applyFont="1" applyFill="1" applyBorder="1"/>
    <xf numFmtId="0" fontId="19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left" vertical="top"/>
    </xf>
    <xf numFmtId="0" fontId="19" fillId="0" borderId="3" xfId="0" applyFont="1" applyBorder="1" applyAlignment="1">
      <alignment horizontal="center" vertical="center" wrapText="1"/>
    </xf>
    <xf numFmtId="0" fontId="19" fillId="0" borderId="3" xfId="2" applyFont="1" applyFill="1" applyBorder="1" applyAlignment="1">
      <alignment horizontal="left" vertical="center" wrapText="1" shrinkToFit="1"/>
    </xf>
    <xf numFmtId="1" fontId="19" fillId="0" borderId="3" xfId="3" applyNumberFormat="1" applyFont="1" applyFill="1" applyBorder="1" applyAlignment="1">
      <alignment horizontal="center" vertical="center" shrinkToFit="1"/>
    </xf>
    <xf numFmtId="1" fontId="19" fillId="0" borderId="3" xfId="3" applyNumberFormat="1" applyFont="1" applyFill="1" applyBorder="1" applyAlignment="1">
      <alignment horizontal="center" vertical="center"/>
    </xf>
    <xf numFmtId="0" fontId="19" fillId="0" borderId="3" xfId="3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2" applyFont="1" applyFill="1" applyBorder="1" applyAlignment="1">
      <alignment horizontal="left" vertical="center" wrapText="1"/>
    </xf>
    <xf numFmtId="1" fontId="19" fillId="0" borderId="3" xfId="0" applyNumberFormat="1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vertical="center" wrapText="1"/>
    </xf>
    <xf numFmtId="0" fontId="21" fillId="0" borderId="3" xfId="0" applyNumberFormat="1" applyFont="1" applyFill="1" applyBorder="1" applyAlignment="1">
      <alignment horizontal="left" vertical="center" wrapText="1"/>
    </xf>
    <xf numFmtId="0" fontId="19" fillId="0" borderId="3" xfId="2" applyFont="1" applyFill="1" applyBorder="1" applyAlignment="1">
      <alignment horizontal="left" vertical="top" wrapText="1"/>
    </xf>
    <xf numFmtId="0" fontId="16" fillId="0" borderId="15" xfId="3" applyFont="1" applyFill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textRotation="90" wrapText="1"/>
    </xf>
    <xf numFmtId="0" fontId="16" fillId="0" borderId="3" xfId="0" applyFont="1" applyFill="1" applyBorder="1" applyAlignment="1">
      <alignment horizontal="center" vertical="center" textRotation="90" wrapText="1"/>
    </xf>
    <xf numFmtId="0" fontId="16" fillId="0" borderId="12" xfId="0" applyFont="1" applyFill="1" applyBorder="1" applyAlignment="1">
      <alignment horizontal="center" vertical="center" textRotation="90" wrapText="1"/>
    </xf>
    <xf numFmtId="0" fontId="16" fillId="0" borderId="15" xfId="3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6" fillId="0" borderId="3" xfId="0" applyFont="1" applyFill="1" applyBorder="1" applyAlignment="1">
      <alignment horizontal="center" vertical="center" textRotation="90"/>
    </xf>
    <xf numFmtId="0" fontId="16" fillId="0" borderId="12" xfId="0" applyFont="1" applyFill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textRotation="90"/>
    </xf>
    <xf numFmtId="0" fontId="16" fillId="0" borderId="17" xfId="0" applyFont="1" applyBorder="1" applyAlignment="1">
      <alignment textRotation="90"/>
    </xf>
    <xf numFmtId="0" fontId="16" fillId="0" borderId="18" xfId="0" applyFont="1" applyBorder="1" applyAlignment="1">
      <alignment textRotation="90"/>
    </xf>
    <xf numFmtId="0" fontId="16" fillId="0" borderId="3" xfId="3" applyFont="1" applyFill="1" applyBorder="1" applyAlignment="1">
      <alignment horizontal="center" vertical="center" textRotation="90" wrapText="1"/>
    </xf>
    <xf numFmtId="0" fontId="16" fillId="0" borderId="3" xfId="3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center" vertical="center" textRotation="90"/>
    </xf>
    <xf numFmtId="0" fontId="16" fillId="0" borderId="12" xfId="3" applyFont="1" applyFill="1" applyBorder="1" applyAlignment="1">
      <alignment horizontal="center" vertical="center" textRotation="90"/>
    </xf>
    <xf numFmtId="0" fontId="16" fillId="0" borderId="3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2" xfId="3" applyFont="1" applyFill="1" applyBorder="1" applyAlignment="1">
      <alignment horizontal="center" vertical="center" textRotation="90" wrapText="1"/>
    </xf>
    <xf numFmtId="0" fontId="16" fillId="0" borderId="19" xfId="3" applyFont="1" applyFill="1" applyBorder="1" applyAlignment="1">
      <alignment horizontal="center" vertical="center" textRotation="90"/>
    </xf>
    <xf numFmtId="0" fontId="16" fillId="0" borderId="20" xfId="0" applyFont="1" applyFill="1" applyBorder="1" applyAlignment="1">
      <alignment horizontal="center" vertical="center" textRotation="90"/>
    </xf>
    <xf numFmtId="0" fontId="16" fillId="0" borderId="21" xfId="0" applyFont="1" applyFill="1" applyBorder="1" applyAlignment="1">
      <alignment horizontal="center" vertical="center" textRotation="90"/>
    </xf>
    <xf numFmtId="0" fontId="16" fillId="0" borderId="17" xfId="0" applyFont="1" applyBorder="1" applyAlignment="1">
      <alignment vertical="center" textRotation="90"/>
    </xf>
    <xf numFmtId="0" fontId="16" fillId="0" borderId="18" xfId="0" applyFont="1" applyBorder="1" applyAlignment="1">
      <alignment vertical="center" textRotation="90"/>
    </xf>
    <xf numFmtId="0" fontId="16" fillId="0" borderId="16" xfId="0" applyFont="1" applyFill="1" applyBorder="1" applyAlignment="1">
      <alignment horizontal="center" vertical="center" textRotation="90"/>
    </xf>
    <xf numFmtId="0" fontId="16" fillId="0" borderId="17" xfId="0" applyFont="1" applyFill="1" applyBorder="1" applyAlignment="1">
      <alignment vertical="center" textRotation="90"/>
    </xf>
    <xf numFmtId="0" fontId="16" fillId="0" borderId="18" xfId="0" applyFont="1" applyFill="1" applyBorder="1" applyAlignment="1">
      <alignment vertical="center" textRotation="90"/>
    </xf>
    <xf numFmtId="0" fontId="20" fillId="0" borderId="3" xfId="0" applyFont="1" applyBorder="1" applyAlignment="1">
      <alignment horizontal="center"/>
    </xf>
    <xf numFmtId="0" fontId="20" fillId="0" borderId="3" xfId="0" applyFont="1" applyFill="1" applyBorder="1" applyAlignment="1">
      <alignment horizontal="center" vertical="center" textRotation="90" wrapText="1"/>
    </xf>
    <xf numFmtId="0" fontId="20" fillId="0" borderId="3" xfId="0" applyFont="1" applyFill="1" applyBorder="1" applyAlignment="1">
      <alignment horizontal="center" vertical="center" textRotation="90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vertical="center" textRotation="90"/>
    </xf>
    <xf numFmtId="0" fontId="20" fillId="0" borderId="3" xfId="3" applyFont="1" applyFill="1" applyBorder="1" applyAlignment="1">
      <alignment horizontal="center" vertical="center" textRotation="90" wrapText="1"/>
    </xf>
    <xf numFmtId="0" fontId="20" fillId="0" borderId="3" xfId="3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 textRotation="90"/>
    </xf>
    <xf numFmtId="0" fontId="20" fillId="0" borderId="3" xfId="0" applyFont="1" applyFill="1" applyBorder="1" applyAlignment="1">
      <alignment horizontal="center" vertical="center"/>
    </xf>
    <xf numFmtId="0" fontId="20" fillId="0" borderId="3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rab00_01" xfId="3"/>
    <cellStyle name="Обычный_Зразок плану 11_12 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7"/>
  <sheetViews>
    <sheetView view="pageBreakPreview" zoomScaleSheetLayoutView="100" workbookViewId="0">
      <selection activeCell="C13" sqref="C13"/>
    </sheetView>
  </sheetViews>
  <sheetFormatPr defaultColWidth="8.85546875" defaultRowHeight="12.75"/>
  <cols>
    <col min="1" max="2" width="3.42578125" customWidth="1"/>
    <col min="3" max="3" width="41.85546875" customWidth="1"/>
    <col min="4" max="4" width="6.42578125" customWidth="1"/>
    <col min="5" max="5" width="3.85546875" customWidth="1"/>
    <col min="6" max="6" width="3.42578125" customWidth="1"/>
    <col min="7" max="7" width="4.85546875" customWidth="1"/>
    <col min="8" max="8" width="5.140625" customWidth="1"/>
    <col min="9" max="9" width="4.42578125" customWidth="1"/>
    <col min="10" max="10" width="4.85546875" customWidth="1"/>
    <col min="11" max="12" width="4.42578125" customWidth="1"/>
    <col min="13" max="13" width="5" customWidth="1"/>
  </cols>
  <sheetData>
    <row r="1" spans="1:14" ht="15">
      <c r="C1" s="28" t="s">
        <v>0</v>
      </c>
      <c r="D1" s="25"/>
      <c r="E1" s="25"/>
      <c r="F1" s="25"/>
      <c r="G1" s="25"/>
      <c r="H1" s="25"/>
      <c r="I1" s="25" t="s">
        <v>32</v>
      </c>
      <c r="J1" s="25"/>
      <c r="K1" s="25"/>
      <c r="L1" s="25"/>
      <c r="M1" s="25"/>
    </row>
    <row r="2" spans="1:14" ht="15">
      <c r="C2" s="25" t="s">
        <v>1</v>
      </c>
      <c r="D2" s="25"/>
      <c r="E2" s="26"/>
      <c r="F2" s="26"/>
      <c r="G2" s="25"/>
      <c r="H2" s="25"/>
      <c r="I2" s="25" t="s">
        <v>33</v>
      </c>
      <c r="J2" s="25"/>
      <c r="K2" s="25"/>
      <c r="M2" s="25"/>
    </row>
    <row r="3" spans="1:14" ht="0.75" customHeight="1">
      <c r="C3" s="25"/>
      <c r="D3" s="25"/>
      <c r="E3" s="26"/>
      <c r="F3" s="26"/>
      <c r="G3" s="25"/>
      <c r="H3" s="25"/>
      <c r="I3" s="25"/>
      <c r="J3" s="25"/>
      <c r="K3" s="25"/>
      <c r="L3" s="25"/>
      <c r="M3" s="25"/>
    </row>
    <row r="4" spans="1:14" ht="15" customHeight="1">
      <c r="C4" s="29" t="s">
        <v>2</v>
      </c>
      <c r="D4" s="25"/>
      <c r="E4" s="25"/>
      <c r="F4" s="25"/>
      <c r="G4" s="25"/>
      <c r="H4" s="25"/>
      <c r="I4" s="27" t="s">
        <v>1</v>
      </c>
      <c r="J4" s="27"/>
      <c r="K4" s="27"/>
      <c r="L4" s="27"/>
    </row>
    <row r="5" spans="1:14" ht="15">
      <c r="C5" s="25" t="s">
        <v>23</v>
      </c>
      <c r="D5" s="25"/>
      <c r="E5" s="25"/>
      <c r="F5" s="25"/>
      <c r="G5" s="25"/>
      <c r="H5" s="25"/>
      <c r="I5" s="25" t="s">
        <v>34</v>
      </c>
      <c r="J5" s="25"/>
      <c r="K5" s="25"/>
      <c r="L5" s="25"/>
    </row>
    <row r="6" spans="1:14" ht="15">
      <c r="C6" s="25" t="s">
        <v>24</v>
      </c>
      <c r="D6" s="25"/>
      <c r="E6" s="25"/>
      <c r="F6" s="25"/>
      <c r="G6" s="25"/>
      <c r="H6" s="25"/>
      <c r="I6" s="25"/>
      <c r="J6" s="25"/>
      <c r="K6" s="25"/>
      <c r="L6" s="25"/>
    </row>
    <row r="7" spans="1:14" ht="15">
      <c r="C7" s="30" t="s">
        <v>50</v>
      </c>
      <c r="D7" s="25"/>
      <c r="E7" s="25"/>
      <c r="F7" s="25"/>
      <c r="G7" s="25"/>
      <c r="H7" s="25"/>
      <c r="I7" s="25"/>
      <c r="J7" s="25"/>
      <c r="K7" s="25"/>
      <c r="L7" s="25"/>
    </row>
    <row r="8" spans="1:14" ht="15">
      <c r="C8" s="30" t="s">
        <v>19</v>
      </c>
      <c r="D8" s="25"/>
      <c r="E8" s="25"/>
      <c r="F8" s="25"/>
      <c r="G8" s="25"/>
      <c r="H8" s="25"/>
      <c r="I8" s="25"/>
      <c r="J8" s="25"/>
      <c r="K8" s="25"/>
      <c r="L8" s="25"/>
    </row>
    <row r="9" spans="1:14">
      <c r="A9" s="18"/>
      <c r="B9" s="18"/>
      <c r="C9" s="19"/>
      <c r="D9" s="20"/>
      <c r="E9" s="6"/>
      <c r="F9" s="20" t="s">
        <v>3</v>
      </c>
      <c r="G9" s="20"/>
      <c r="H9" s="20"/>
      <c r="I9" s="6"/>
      <c r="J9" s="6"/>
      <c r="K9" s="6"/>
      <c r="L9" s="6"/>
      <c r="M9" s="19"/>
    </row>
    <row r="10" spans="1:14" ht="12.75" customHeight="1">
      <c r="A10" s="21"/>
      <c r="B10" s="21"/>
      <c r="C10" s="2"/>
      <c r="D10" s="1"/>
      <c r="E10" s="15" t="s">
        <v>4</v>
      </c>
      <c r="F10" s="6"/>
      <c r="G10" s="7"/>
      <c r="H10" s="12"/>
      <c r="I10" s="13" t="s">
        <v>5</v>
      </c>
      <c r="J10" s="7"/>
      <c r="K10" s="13" t="s">
        <v>6</v>
      </c>
      <c r="L10" s="7"/>
      <c r="M10" s="2"/>
    </row>
    <row r="11" spans="1:14" ht="94.7" customHeight="1">
      <c r="A11" s="22" t="s">
        <v>7</v>
      </c>
      <c r="B11" s="66" t="s">
        <v>53</v>
      </c>
      <c r="C11" s="3" t="s">
        <v>8</v>
      </c>
      <c r="D11" s="4" t="s">
        <v>9</v>
      </c>
      <c r="E11" s="5" t="s">
        <v>10</v>
      </c>
      <c r="F11" s="5" t="s">
        <v>11</v>
      </c>
      <c r="G11" s="5" t="s">
        <v>12</v>
      </c>
      <c r="H11" s="8" t="s">
        <v>13</v>
      </c>
      <c r="I11" s="5" t="s">
        <v>14</v>
      </c>
      <c r="J11" s="5" t="s">
        <v>15</v>
      </c>
      <c r="K11" s="5" t="s">
        <v>14</v>
      </c>
      <c r="L11" s="38" t="s">
        <v>15</v>
      </c>
      <c r="M11" s="39" t="s">
        <v>16</v>
      </c>
    </row>
    <row r="12" spans="1:14" ht="15.75">
      <c r="A12" s="23"/>
      <c r="B12" s="9"/>
      <c r="C12" s="10"/>
      <c r="D12" s="31" t="s">
        <v>18</v>
      </c>
      <c r="E12" s="32"/>
      <c r="F12" s="10"/>
      <c r="G12" s="9"/>
      <c r="H12" s="1"/>
      <c r="I12" s="9"/>
      <c r="J12" s="9"/>
      <c r="K12" s="9"/>
      <c r="L12" s="9"/>
      <c r="M12" s="1"/>
      <c r="N12" s="1"/>
    </row>
    <row r="13" spans="1:14">
      <c r="A13" s="24"/>
      <c r="B13" s="14"/>
      <c r="C13" s="14"/>
      <c r="D13" s="14"/>
      <c r="E13" s="14"/>
      <c r="F13" s="14"/>
      <c r="G13" s="14"/>
      <c r="H13" s="16"/>
      <c r="I13" s="14"/>
      <c r="J13" s="14"/>
      <c r="K13" s="14"/>
      <c r="L13" s="14"/>
      <c r="M13" s="14"/>
      <c r="N13" s="1"/>
    </row>
    <row r="14" spans="1:14">
      <c r="A14" s="56">
        <v>1</v>
      </c>
      <c r="B14" s="61">
        <v>1.1000000000000001</v>
      </c>
      <c r="C14" s="42" t="s">
        <v>35</v>
      </c>
      <c r="D14" s="43">
        <v>90</v>
      </c>
      <c r="E14" s="54"/>
      <c r="F14" s="55"/>
      <c r="G14" s="55">
        <v>12</v>
      </c>
      <c r="H14" s="55">
        <v>78</v>
      </c>
      <c r="I14" s="55">
        <v>1</v>
      </c>
      <c r="J14" s="55" t="s">
        <v>31</v>
      </c>
      <c r="K14" s="55"/>
      <c r="L14" s="55"/>
      <c r="M14" s="59"/>
    </row>
    <row r="15" spans="1:14" ht="24">
      <c r="A15" s="56">
        <v>2</v>
      </c>
      <c r="B15" s="61">
        <v>1.2</v>
      </c>
      <c r="C15" s="44" t="s">
        <v>36</v>
      </c>
      <c r="D15" s="43">
        <v>150</v>
      </c>
      <c r="E15" s="54">
        <v>12</v>
      </c>
      <c r="F15" s="55"/>
      <c r="G15" s="55">
        <v>8</v>
      </c>
      <c r="H15" s="55">
        <v>130</v>
      </c>
      <c r="I15" s="55"/>
      <c r="J15" s="55"/>
      <c r="K15" s="55">
        <v>1</v>
      </c>
      <c r="L15" s="55" t="s">
        <v>30</v>
      </c>
      <c r="M15" s="59"/>
    </row>
    <row r="16" spans="1:14">
      <c r="A16" s="56">
        <v>3</v>
      </c>
      <c r="B16" s="62">
        <v>1.3</v>
      </c>
      <c r="C16" s="45" t="s">
        <v>25</v>
      </c>
      <c r="D16" s="43">
        <v>90</v>
      </c>
      <c r="E16" s="54">
        <v>8</v>
      </c>
      <c r="F16" s="55"/>
      <c r="G16" s="55">
        <v>4</v>
      </c>
      <c r="H16" s="55">
        <v>78</v>
      </c>
      <c r="I16" s="55">
        <v>1</v>
      </c>
      <c r="J16" s="55" t="s">
        <v>31</v>
      </c>
      <c r="K16" s="55"/>
      <c r="L16" s="55"/>
      <c r="M16" s="59"/>
    </row>
    <row r="17" spans="1:17">
      <c r="A17" s="56">
        <v>4</v>
      </c>
      <c r="B17" s="55">
        <v>1.4</v>
      </c>
      <c r="C17" s="44" t="s">
        <v>37</v>
      </c>
      <c r="D17" s="43">
        <v>120</v>
      </c>
      <c r="E17" s="55">
        <v>8</v>
      </c>
      <c r="F17" s="55"/>
      <c r="G17" s="55">
        <v>8</v>
      </c>
      <c r="H17" s="55">
        <v>104</v>
      </c>
      <c r="I17" s="55"/>
      <c r="J17" s="55"/>
      <c r="K17" s="55">
        <v>1</v>
      </c>
      <c r="L17" s="55" t="s">
        <v>30</v>
      </c>
      <c r="M17" s="59"/>
    </row>
    <row r="18" spans="1:17">
      <c r="A18" s="56">
        <v>5</v>
      </c>
      <c r="B18" s="55">
        <v>1.5</v>
      </c>
      <c r="C18" s="42" t="s">
        <v>38</v>
      </c>
      <c r="D18" s="46">
        <v>120</v>
      </c>
      <c r="E18" s="55">
        <v>8</v>
      </c>
      <c r="F18" s="55"/>
      <c r="G18" s="55">
        <v>8</v>
      </c>
      <c r="H18" s="55">
        <v>104</v>
      </c>
      <c r="I18" s="55"/>
      <c r="J18" s="55"/>
      <c r="K18" s="65">
        <v>1</v>
      </c>
      <c r="L18" s="65" t="s">
        <v>30</v>
      </c>
      <c r="M18" s="59"/>
      <c r="Q18" s="17"/>
    </row>
    <row r="19" spans="1:17">
      <c r="A19" s="56"/>
      <c r="B19" s="55"/>
      <c r="C19" s="47"/>
      <c r="D19" s="43"/>
      <c r="E19" s="55"/>
      <c r="F19" s="55"/>
      <c r="G19" s="55"/>
      <c r="H19" s="55"/>
      <c r="I19" s="55"/>
      <c r="J19" s="55"/>
      <c r="K19" s="55"/>
      <c r="L19" s="55"/>
      <c r="M19" s="60"/>
      <c r="N19" s="17"/>
    </row>
    <row r="20" spans="1:17" ht="24">
      <c r="A20" s="56">
        <v>6</v>
      </c>
      <c r="B20" s="56">
        <v>2.1</v>
      </c>
      <c r="C20" s="48" t="s">
        <v>26</v>
      </c>
      <c r="D20" s="49">
        <v>120</v>
      </c>
      <c r="E20" s="56">
        <v>12</v>
      </c>
      <c r="F20" s="56"/>
      <c r="G20" s="56">
        <v>4</v>
      </c>
      <c r="H20" s="56">
        <v>104</v>
      </c>
      <c r="I20" s="56">
        <v>1</v>
      </c>
      <c r="J20" s="56" t="s">
        <v>30</v>
      </c>
      <c r="K20" s="56"/>
      <c r="L20" s="56"/>
      <c r="M20" s="60"/>
      <c r="N20" s="17"/>
    </row>
    <row r="21" spans="1:17">
      <c r="A21" s="56">
        <v>7</v>
      </c>
      <c r="B21" s="56">
        <v>2.2000000000000002</v>
      </c>
      <c r="C21" s="48" t="s">
        <v>27</v>
      </c>
      <c r="D21" s="50">
        <v>150</v>
      </c>
      <c r="E21" s="56">
        <v>12</v>
      </c>
      <c r="F21" s="56"/>
      <c r="G21" s="56">
        <v>8</v>
      </c>
      <c r="H21" s="56">
        <v>130</v>
      </c>
      <c r="I21" s="56">
        <v>1</v>
      </c>
      <c r="J21" s="56" t="s">
        <v>30</v>
      </c>
      <c r="K21" s="56"/>
      <c r="L21" s="56"/>
      <c r="M21" s="60"/>
      <c r="N21" s="17"/>
    </row>
    <row r="22" spans="1:17">
      <c r="A22" s="56">
        <v>8</v>
      </c>
      <c r="B22" s="56">
        <v>2.2999999999999998</v>
      </c>
      <c r="C22" s="48" t="s">
        <v>28</v>
      </c>
      <c r="D22" s="50">
        <v>90</v>
      </c>
      <c r="E22" s="56">
        <v>8</v>
      </c>
      <c r="F22" s="56"/>
      <c r="G22" s="56">
        <v>4</v>
      </c>
      <c r="H22" s="56">
        <v>78</v>
      </c>
      <c r="I22" s="56">
        <v>1</v>
      </c>
      <c r="J22" s="56" t="s">
        <v>30</v>
      </c>
      <c r="K22" s="56"/>
      <c r="L22" s="56"/>
      <c r="M22" s="60"/>
    </row>
    <row r="23" spans="1:17">
      <c r="A23" s="56">
        <v>9</v>
      </c>
      <c r="B23" s="56">
        <v>2.4</v>
      </c>
      <c r="C23" s="51" t="s">
        <v>29</v>
      </c>
      <c r="D23" s="50">
        <v>150</v>
      </c>
      <c r="E23" s="57">
        <v>12</v>
      </c>
      <c r="F23" s="57"/>
      <c r="G23" s="57">
        <v>8</v>
      </c>
      <c r="H23" s="56">
        <v>130</v>
      </c>
      <c r="I23" s="57"/>
      <c r="J23" s="57"/>
      <c r="K23" s="57">
        <v>1</v>
      </c>
      <c r="L23" s="57" t="s">
        <v>30</v>
      </c>
      <c r="M23" s="60"/>
    </row>
    <row r="24" spans="1:17">
      <c r="A24" s="56">
        <v>10</v>
      </c>
      <c r="B24" s="57">
        <v>2.5</v>
      </c>
      <c r="C24" s="48" t="s">
        <v>39</v>
      </c>
      <c r="D24" s="49">
        <v>120</v>
      </c>
      <c r="E24" s="56">
        <v>8</v>
      </c>
      <c r="F24" s="56"/>
      <c r="G24" s="56">
        <v>8</v>
      </c>
      <c r="H24" s="56">
        <v>104</v>
      </c>
      <c r="I24" s="55">
        <v>1</v>
      </c>
      <c r="J24" s="55" t="s">
        <v>30</v>
      </c>
      <c r="K24" s="55"/>
      <c r="L24" s="55"/>
      <c r="M24" s="60"/>
    </row>
    <row r="25" spans="1:17" ht="24">
      <c r="A25" s="56">
        <v>11</v>
      </c>
      <c r="B25" s="63" t="s">
        <v>40</v>
      </c>
      <c r="C25" s="48" t="s">
        <v>41</v>
      </c>
      <c r="D25" s="49">
        <v>120</v>
      </c>
      <c r="E25" s="56">
        <v>12</v>
      </c>
      <c r="F25" s="56"/>
      <c r="G25" s="56">
        <v>4</v>
      </c>
      <c r="H25" s="56">
        <v>104</v>
      </c>
      <c r="I25" s="56"/>
      <c r="J25" s="56"/>
      <c r="K25" s="56">
        <v>1</v>
      </c>
      <c r="L25" s="56" t="s">
        <v>30</v>
      </c>
      <c r="M25" s="60"/>
    </row>
    <row r="26" spans="1:17">
      <c r="A26" s="56">
        <v>12</v>
      </c>
      <c r="B26" s="63" t="s">
        <v>42</v>
      </c>
      <c r="C26" s="51" t="s">
        <v>43</v>
      </c>
      <c r="D26" s="50">
        <v>120</v>
      </c>
      <c r="E26" s="56">
        <v>8</v>
      </c>
      <c r="F26" s="56"/>
      <c r="G26" s="56">
        <v>8</v>
      </c>
      <c r="H26" s="56">
        <v>104</v>
      </c>
      <c r="I26" s="56">
        <v>1</v>
      </c>
      <c r="J26" s="56" t="s">
        <v>30</v>
      </c>
      <c r="K26" s="56"/>
      <c r="L26" s="56"/>
      <c r="M26" s="60"/>
    </row>
    <row r="27" spans="1:17">
      <c r="A27" s="56">
        <v>13</v>
      </c>
      <c r="B27" s="63" t="s">
        <v>44</v>
      </c>
      <c r="C27" s="51" t="s">
        <v>45</v>
      </c>
      <c r="D27" s="49">
        <v>120</v>
      </c>
      <c r="E27" s="56">
        <v>8</v>
      </c>
      <c r="F27" s="56"/>
      <c r="G27" s="56">
        <v>8</v>
      </c>
      <c r="H27" s="56">
        <v>104</v>
      </c>
      <c r="I27" s="56">
        <v>1</v>
      </c>
      <c r="J27" s="56" t="s">
        <v>30</v>
      </c>
      <c r="K27" s="56"/>
      <c r="L27" s="56"/>
      <c r="M27" s="60"/>
    </row>
    <row r="28" spans="1:17">
      <c r="A28" s="56">
        <v>14</v>
      </c>
      <c r="B28" s="63" t="s">
        <v>46</v>
      </c>
      <c r="C28" s="51" t="s">
        <v>47</v>
      </c>
      <c r="D28" s="52">
        <v>120</v>
      </c>
      <c r="E28" s="56">
        <v>8</v>
      </c>
      <c r="F28" s="56"/>
      <c r="G28" s="56">
        <v>8</v>
      </c>
      <c r="H28" s="56">
        <v>104</v>
      </c>
      <c r="I28" s="56"/>
      <c r="J28" s="56"/>
      <c r="K28" s="56">
        <v>1</v>
      </c>
      <c r="L28" s="56" t="s">
        <v>30</v>
      </c>
      <c r="M28" s="60"/>
    </row>
    <row r="29" spans="1:17">
      <c r="A29" s="56">
        <v>15</v>
      </c>
      <c r="B29" s="64" t="s">
        <v>48</v>
      </c>
      <c r="C29" s="51" t="s">
        <v>49</v>
      </c>
      <c r="D29" s="53">
        <v>120</v>
      </c>
      <c r="E29" s="58">
        <v>8</v>
      </c>
      <c r="F29" s="58"/>
      <c r="G29" s="58">
        <v>8</v>
      </c>
      <c r="H29" s="56">
        <v>104</v>
      </c>
      <c r="I29" s="58"/>
      <c r="J29" s="58"/>
      <c r="K29" s="58">
        <v>1</v>
      </c>
      <c r="L29" s="58" t="s">
        <v>30</v>
      </c>
      <c r="M29" s="60"/>
    </row>
    <row r="30" spans="1:17" ht="15.75">
      <c r="D30" s="31" t="s">
        <v>20</v>
      </c>
      <c r="E30" s="1"/>
    </row>
    <row r="31" spans="1:17">
      <c r="A31" s="1"/>
      <c r="B31" s="1"/>
      <c r="C31" s="35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7">
      <c r="A32" s="36">
        <v>1</v>
      </c>
      <c r="B32" s="36"/>
      <c r="C32" s="41" t="s">
        <v>21</v>
      </c>
      <c r="D32" s="40">
        <v>180</v>
      </c>
      <c r="E32" s="40"/>
      <c r="F32" s="40"/>
      <c r="G32" s="40"/>
      <c r="H32" s="40">
        <v>180</v>
      </c>
      <c r="I32" s="41"/>
      <c r="J32" s="41"/>
      <c r="K32" s="37"/>
      <c r="L32" s="37"/>
      <c r="M32" s="34"/>
    </row>
    <row r="33" spans="1:13">
      <c r="A33" s="36">
        <v>2</v>
      </c>
      <c r="B33" s="36"/>
      <c r="C33" s="41" t="s">
        <v>51</v>
      </c>
      <c r="D33" s="40">
        <v>720</v>
      </c>
      <c r="E33" s="40"/>
      <c r="F33" s="40"/>
      <c r="G33" s="40"/>
      <c r="H33" s="40">
        <v>720</v>
      </c>
      <c r="I33" s="41"/>
      <c r="J33" s="41" t="s">
        <v>22</v>
      </c>
      <c r="K33" s="37"/>
      <c r="L33" s="37"/>
      <c r="M33" s="34"/>
    </row>
    <row r="34" spans="1:13">
      <c r="A34" s="16"/>
      <c r="B34" s="1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75">
      <c r="A35" s="16"/>
      <c r="B35" s="16"/>
      <c r="C35" s="33" t="s">
        <v>17</v>
      </c>
    </row>
    <row r="36" spans="1:13">
      <c r="A36" s="16"/>
      <c r="B36" s="16"/>
      <c r="C36" t="s">
        <v>52</v>
      </c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6"/>
      <c r="B37" s="1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6"/>
      <c r="B38" s="1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6"/>
      <c r="B39" s="1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6"/>
      <c r="B40" s="16"/>
    </row>
    <row r="41" spans="1:13">
      <c r="A41" s="16"/>
      <c r="B41" s="16"/>
    </row>
    <row r="42" spans="1:13">
      <c r="A42" s="16"/>
      <c r="B42" s="16"/>
    </row>
    <row r="43" spans="1:13">
      <c r="A43" s="16"/>
      <c r="B43" s="16"/>
    </row>
    <row r="44" spans="1:13">
      <c r="A44" s="16"/>
      <c r="B44" s="16"/>
    </row>
    <row r="45" spans="1:13">
      <c r="A45" s="16"/>
      <c r="B45" s="16"/>
    </row>
    <row r="46" spans="1:13">
      <c r="A46" s="16"/>
      <c r="B46" s="16"/>
    </row>
    <row r="47" spans="1:13">
      <c r="A47" s="16"/>
      <c r="B47" s="16"/>
    </row>
    <row r="48" spans="1:13">
      <c r="A48" s="16"/>
      <c r="B48" s="16"/>
    </row>
    <row r="49" spans="1:10">
      <c r="A49" s="16"/>
      <c r="B49" s="16"/>
    </row>
    <row r="50" spans="1:10">
      <c r="A50" s="9"/>
      <c r="B50" s="9"/>
    </row>
    <row r="51" spans="1:10">
      <c r="A51" s="1"/>
      <c r="B51" s="1"/>
    </row>
    <row r="54" spans="1:10">
      <c r="C54" s="11"/>
      <c r="J54" s="11"/>
    </row>
    <row r="55" spans="1:10">
      <c r="C55" s="11"/>
      <c r="J55" s="11"/>
    </row>
    <row r="56" spans="1:10">
      <c r="C56" s="11"/>
      <c r="J56" s="11"/>
    </row>
    <row r="57" spans="1:10">
      <c r="J57" s="11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showRuler="0" view="pageBreakPreview" zoomScaleSheetLayoutView="100" workbookViewId="0">
      <selection activeCell="N29" sqref="A1:N29"/>
    </sheetView>
  </sheetViews>
  <sheetFormatPr defaultColWidth="8.85546875" defaultRowHeight="12"/>
  <cols>
    <col min="1" max="1" width="4.85546875" style="67" customWidth="1"/>
    <col min="2" max="2" width="31.42578125" style="69" customWidth="1"/>
    <col min="3" max="3" width="4.85546875" style="69" customWidth="1"/>
    <col min="4" max="4" width="4.42578125" style="69" customWidth="1"/>
    <col min="5" max="5" width="3.42578125" style="69" customWidth="1"/>
    <col min="6" max="6" width="3" style="69" customWidth="1"/>
    <col min="7" max="7" width="4.140625" style="69" customWidth="1"/>
    <col min="8" max="8" width="3.42578125" style="69" customWidth="1"/>
    <col min="9" max="9" width="3.85546875" style="69" customWidth="1"/>
    <col min="10" max="10" width="5.85546875" style="69" customWidth="1"/>
    <col min="11" max="11" width="5.140625" style="69" customWidth="1"/>
    <col min="12" max="12" width="5.85546875" style="69" customWidth="1"/>
    <col min="13" max="14" width="4.42578125" style="69" customWidth="1"/>
    <col min="15" max="16384" width="8.85546875" style="69"/>
  </cols>
  <sheetData>
    <row r="1" spans="1:14">
      <c r="B1" s="68" t="s">
        <v>84</v>
      </c>
    </row>
    <row r="2" spans="1:14" ht="12.75" thickBot="1">
      <c r="B2" s="70" t="s">
        <v>50</v>
      </c>
    </row>
    <row r="3" spans="1:14">
      <c r="A3" s="147" t="s">
        <v>54</v>
      </c>
      <c r="B3" s="123" t="s">
        <v>55</v>
      </c>
      <c r="C3" s="126" t="s">
        <v>56</v>
      </c>
      <c r="D3" s="129" t="s">
        <v>57</v>
      </c>
      <c r="E3" s="129"/>
      <c r="F3" s="129"/>
      <c r="G3" s="129"/>
      <c r="H3" s="129"/>
      <c r="I3" s="129"/>
      <c r="J3" s="126" t="s">
        <v>58</v>
      </c>
      <c r="K3" s="126" t="s">
        <v>59</v>
      </c>
      <c r="L3" s="126" t="s">
        <v>60</v>
      </c>
      <c r="M3" s="126" t="s">
        <v>61</v>
      </c>
      <c r="N3" s="137" t="s">
        <v>62</v>
      </c>
    </row>
    <row r="4" spans="1:14">
      <c r="A4" s="148"/>
      <c r="B4" s="124"/>
      <c r="C4" s="127"/>
      <c r="D4" s="140" t="s">
        <v>63</v>
      </c>
      <c r="E4" s="141" t="s">
        <v>64</v>
      </c>
      <c r="F4" s="141"/>
      <c r="G4" s="141"/>
      <c r="H4" s="141"/>
      <c r="I4" s="140" t="s">
        <v>65</v>
      </c>
      <c r="J4" s="144"/>
      <c r="K4" s="144"/>
      <c r="L4" s="134"/>
      <c r="M4" s="136"/>
      <c r="N4" s="138"/>
    </row>
    <row r="5" spans="1:14">
      <c r="A5" s="148"/>
      <c r="B5" s="124"/>
      <c r="C5" s="127"/>
      <c r="D5" s="140"/>
      <c r="E5" s="142" t="s">
        <v>66</v>
      </c>
      <c r="F5" s="144" t="s">
        <v>67</v>
      </c>
      <c r="G5" s="144"/>
      <c r="H5" s="144"/>
      <c r="I5" s="140"/>
      <c r="J5" s="144"/>
      <c r="K5" s="144"/>
      <c r="L5" s="134"/>
      <c r="M5" s="136"/>
      <c r="N5" s="138"/>
    </row>
    <row r="6" spans="1:14">
      <c r="A6" s="148"/>
      <c r="B6" s="124"/>
      <c r="C6" s="127"/>
      <c r="D6" s="140"/>
      <c r="E6" s="142"/>
      <c r="F6" s="142" t="s">
        <v>68</v>
      </c>
      <c r="G6" s="140" t="s">
        <v>69</v>
      </c>
      <c r="H6" s="140" t="s">
        <v>70</v>
      </c>
      <c r="I6" s="140"/>
      <c r="J6" s="144"/>
      <c r="K6" s="144"/>
      <c r="L6" s="134"/>
      <c r="M6" s="136"/>
      <c r="N6" s="138"/>
    </row>
    <row r="7" spans="1:14" ht="62.45" customHeight="1" thickBot="1">
      <c r="A7" s="149"/>
      <c r="B7" s="125"/>
      <c r="C7" s="128"/>
      <c r="D7" s="128"/>
      <c r="E7" s="143"/>
      <c r="F7" s="143"/>
      <c r="G7" s="146"/>
      <c r="H7" s="146"/>
      <c r="I7" s="128"/>
      <c r="J7" s="145"/>
      <c r="K7" s="145"/>
      <c r="L7" s="135"/>
      <c r="M7" s="125"/>
      <c r="N7" s="139"/>
    </row>
    <row r="8" spans="1:14" ht="15" customHeight="1">
      <c r="A8" s="130" t="s">
        <v>71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/>
    </row>
    <row r="9" spans="1:14" s="81" customFormat="1">
      <c r="A9" s="71">
        <v>1</v>
      </c>
      <c r="B9" s="72" t="s">
        <v>72</v>
      </c>
      <c r="C9" s="73">
        <v>3</v>
      </c>
      <c r="D9" s="74">
        <v>90</v>
      </c>
      <c r="E9" s="75">
        <v>12</v>
      </c>
      <c r="F9" s="76"/>
      <c r="G9" s="76">
        <v>12</v>
      </c>
      <c r="H9" s="76">
        <v>0</v>
      </c>
      <c r="I9" s="77">
        <v>78</v>
      </c>
      <c r="J9" s="78">
        <v>1</v>
      </c>
      <c r="K9" s="78"/>
      <c r="L9" s="79"/>
      <c r="M9" s="79">
        <v>1</v>
      </c>
      <c r="N9" s="80"/>
    </row>
    <row r="10" spans="1:14" s="81" customFormat="1" ht="24">
      <c r="A10" s="71">
        <v>2</v>
      </c>
      <c r="B10" s="82" t="s">
        <v>36</v>
      </c>
      <c r="C10" s="73">
        <v>5</v>
      </c>
      <c r="D10" s="74">
        <v>150</v>
      </c>
      <c r="E10" s="75">
        <v>20</v>
      </c>
      <c r="F10" s="76">
        <v>12</v>
      </c>
      <c r="G10" s="76">
        <v>8</v>
      </c>
      <c r="H10" s="76">
        <v>0</v>
      </c>
      <c r="I10" s="74">
        <v>130</v>
      </c>
      <c r="J10" s="83">
        <v>2</v>
      </c>
      <c r="K10" s="83"/>
      <c r="L10" s="84"/>
      <c r="M10" s="84">
        <v>2</v>
      </c>
      <c r="N10" s="80"/>
    </row>
    <row r="11" spans="1:14" s="81" customFormat="1" ht="24">
      <c r="A11" s="71">
        <v>3</v>
      </c>
      <c r="B11" s="85" t="s">
        <v>25</v>
      </c>
      <c r="C11" s="73">
        <v>3</v>
      </c>
      <c r="D11" s="74">
        <v>90</v>
      </c>
      <c r="E11" s="75">
        <v>12</v>
      </c>
      <c r="F11" s="76">
        <v>8</v>
      </c>
      <c r="G11" s="76">
        <v>4</v>
      </c>
      <c r="H11" s="76">
        <v>0</v>
      </c>
      <c r="I11" s="74">
        <v>78</v>
      </c>
      <c r="J11" s="78">
        <v>1</v>
      </c>
      <c r="K11" s="78"/>
      <c r="L11" s="79"/>
      <c r="M11" s="79">
        <v>1</v>
      </c>
      <c r="N11" s="80"/>
    </row>
    <row r="12" spans="1:14" s="81" customFormat="1">
      <c r="A12" s="71">
        <v>4</v>
      </c>
      <c r="B12" s="85" t="s">
        <v>73</v>
      </c>
      <c r="C12" s="73">
        <v>4</v>
      </c>
      <c r="D12" s="77">
        <v>120</v>
      </c>
      <c r="E12" s="76">
        <v>16</v>
      </c>
      <c r="F12" s="76">
        <v>8</v>
      </c>
      <c r="G12" s="76">
        <v>8</v>
      </c>
      <c r="H12" s="76">
        <v>0</v>
      </c>
      <c r="I12" s="77">
        <v>104</v>
      </c>
      <c r="J12" s="83">
        <v>2</v>
      </c>
      <c r="K12" s="83"/>
      <c r="L12" s="84">
        <v>2</v>
      </c>
      <c r="M12" s="84"/>
      <c r="N12" s="80"/>
    </row>
    <row r="13" spans="1:14" s="81" customFormat="1">
      <c r="A13" s="71">
        <v>5</v>
      </c>
      <c r="B13" s="85" t="s">
        <v>74</v>
      </c>
      <c r="C13" s="73">
        <v>4</v>
      </c>
      <c r="D13" s="74">
        <v>120</v>
      </c>
      <c r="E13" s="75">
        <v>16</v>
      </c>
      <c r="F13" s="76">
        <v>8</v>
      </c>
      <c r="G13" s="76">
        <v>8</v>
      </c>
      <c r="H13" s="76">
        <v>0</v>
      </c>
      <c r="I13" s="74">
        <v>104</v>
      </c>
      <c r="J13" s="83">
        <v>2</v>
      </c>
      <c r="K13" s="83"/>
      <c r="L13" s="84">
        <v>2</v>
      </c>
      <c r="M13" s="84"/>
      <c r="N13" s="80"/>
    </row>
    <row r="14" spans="1:14" s="81" customFormat="1" ht="36">
      <c r="A14" s="71">
        <v>6</v>
      </c>
      <c r="B14" s="86" t="s">
        <v>85</v>
      </c>
      <c r="C14" s="87">
        <v>4</v>
      </c>
      <c r="D14" s="74">
        <v>120</v>
      </c>
      <c r="E14" s="75">
        <v>16</v>
      </c>
      <c r="F14" s="75">
        <v>12</v>
      </c>
      <c r="G14" s="75">
        <v>4</v>
      </c>
      <c r="H14" s="75">
        <v>0</v>
      </c>
      <c r="I14" s="77">
        <v>104</v>
      </c>
      <c r="J14" s="88">
        <v>1</v>
      </c>
      <c r="K14" s="89"/>
      <c r="L14" s="90">
        <v>1</v>
      </c>
      <c r="M14" s="91"/>
      <c r="N14" s="80"/>
    </row>
    <row r="15" spans="1:14" s="81" customFormat="1" ht="24">
      <c r="A15" s="71">
        <v>7</v>
      </c>
      <c r="B15" s="85" t="s">
        <v>86</v>
      </c>
      <c r="C15" s="73">
        <v>5</v>
      </c>
      <c r="D15" s="74">
        <v>150</v>
      </c>
      <c r="E15" s="75">
        <v>20</v>
      </c>
      <c r="F15" s="76">
        <v>12</v>
      </c>
      <c r="G15" s="76">
        <v>8</v>
      </c>
      <c r="H15" s="76">
        <v>0</v>
      </c>
      <c r="I15" s="77">
        <v>130</v>
      </c>
      <c r="J15" s="78">
        <v>1</v>
      </c>
      <c r="K15" s="78"/>
      <c r="L15" s="79"/>
      <c r="M15" s="79">
        <v>1</v>
      </c>
      <c r="N15" s="80"/>
    </row>
    <row r="16" spans="1:14" s="81" customFormat="1" ht="24">
      <c r="A16" s="71">
        <v>8</v>
      </c>
      <c r="B16" s="82" t="s">
        <v>28</v>
      </c>
      <c r="C16" s="73">
        <v>3</v>
      </c>
      <c r="D16" s="74">
        <v>90</v>
      </c>
      <c r="E16" s="75">
        <v>12</v>
      </c>
      <c r="F16" s="76">
        <v>8</v>
      </c>
      <c r="G16" s="76">
        <v>4</v>
      </c>
      <c r="H16" s="76">
        <v>0</v>
      </c>
      <c r="I16" s="77">
        <v>78</v>
      </c>
      <c r="J16" s="78">
        <v>1</v>
      </c>
      <c r="K16" s="78"/>
      <c r="L16" s="79"/>
      <c r="M16" s="79">
        <v>1</v>
      </c>
      <c r="N16" s="80"/>
    </row>
    <row r="17" spans="1:14" s="81" customFormat="1" ht="24">
      <c r="A17" s="71">
        <v>9</v>
      </c>
      <c r="B17" s="82" t="s">
        <v>87</v>
      </c>
      <c r="C17" s="73">
        <v>5</v>
      </c>
      <c r="D17" s="74">
        <v>150</v>
      </c>
      <c r="E17" s="75">
        <v>20</v>
      </c>
      <c r="F17" s="76">
        <v>12</v>
      </c>
      <c r="G17" s="76">
        <v>8</v>
      </c>
      <c r="H17" s="76">
        <v>0</v>
      </c>
      <c r="I17" s="77">
        <v>130</v>
      </c>
      <c r="J17" s="83">
        <v>1</v>
      </c>
      <c r="K17" s="83"/>
      <c r="L17" s="84"/>
      <c r="M17" s="84">
        <v>1</v>
      </c>
      <c r="N17" s="80"/>
    </row>
    <row r="18" spans="1:14" s="81" customFormat="1">
      <c r="A18" s="71">
        <v>10</v>
      </c>
      <c r="B18" s="82" t="s">
        <v>39</v>
      </c>
      <c r="C18" s="73">
        <v>4</v>
      </c>
      <c r="D18" s="74">
        <v>120</v>
      </c>
      <c r="E18" s="75">
        <v>16</v>
      </c>
      <c r="F18" s="76">
        <v>8</v>
      </c>
      <c r="G18" s="76">
        <v>8</v>
      </c>
      <c r="H18" s="76">
        <v>0</v>
      </c>
      <c r="I18" s="77">
        <v>104</v>
      </c>
      <c r="J18" s="83">
        <v>1</v>
      </c>
      <c r="K18" s="83"/>
      <c r="L18" s="84"/>
      <c r="M18" s="84">
        <v>1</v>
      </c>
      <c r="N18" s="80"/>
    </row>
    <row r="19" spans="1:14" s="81" customFormat="1" ht="24">
      <c r="A19" s="71">
        <v>11</v>
      </c>
      <c r="B19" s="82" t="s">
        <v>41</v>
      </c>
      <c r="C19" s="73">
        <v>4</v>
      </c>
      <c r="D19" s="74">
        <v>120</v>
      </c>
      <c r="E19" s="75">
        <v>16</v>
      </c>
      <c r="F19" s="76">
        <v>12</v>
      </c>
      <c r="G19" s="76">
        <v>4</v>
      </c>
      <c r="H19" s="76">
        <v>0</v>
      </c>
      <c r="I19" s="77">
        <v>104</v>
      </c>
      <c r="J19" s="83">
        <v>1</v>
      </c>
      <c r="K19" s="83"/>
      <c r="L19" s="84">
        <v>1</v>
      </c>
      <c r="M19" s="84"/>
      <c r="N19" s="80"/>
    </row>
    <row r="20" spans="1:14" s="81" customFormat="1">
      <c r="A20" s="71">
        <v>12</v>
      </c>
      <c r="B20" s="85" t="s">
        <v>75</v>
      </c>
      <c r="C20" s="73">
        <v>4</v>
      </c>
      <c r="D20" s="74">
        <v>120</v>
      </c>
      <c r="E20" s="75">
        <v>16</v>
      </c>
      <c r="F20" s="76">
        <v>8</v>
      </c>
      <c r="G20" s="76">
        <v>8</v>
      </c>
      <c r="H20" s="76">
        <v>0</v>
      </c>
      <c r="I20" s="77">
        <v>104</v>
      </c>
      <c r="J20" s="78">
        <v>2</v>
      </c>
      <c r="K20" s="78"/>
      <c r="L20" s="79"/>
      <c r="M20" s="79">
        <v>2</v>
      </c>
      <c r="N20" s="80"/>
    </row>
    <row r="21" spans="1:14" s="81" customFormat="1">
      <c r="A21" s="71">
        <v>13</v>
      </c>
      <c r="B21" s="85" t="s">
        <v>76</v>
      </c>
      <c r="C21" s="73">
        <v>4</v>
      </c>
      <c r="D21" s="74">
        <v>120</v>
      </c>
      <c r="E21" s="75">
        <v>16</v>
      </c>
      <c r="F21" s="76">
        <v>8</v>
      </c>
      <c r="G21" s="76">
        <v>8</v>
      </c>
      <c r="H21" s="76">
        <v>0</v>
      </c>
      <c r="I21" s="74">
        <v>104</v>
      </c>
      <c r="J21" s="78">
        <v>2</v>
      </c>
      <c r="K21" s="78"/>
      <c r="L21" s="79">
        <v>2</v>
      </c>
      <c r="M21" s="79"/>
      <c r="N21" s="80"/>
    </row>
    <row r="22" spans="1:14" s="81" customFormat="1">
      <c r="A22" s="71">
        <v>14</v>
      </c>
      <c r="B22" s="85" t="s">
        <v>77</v>
      </c>
      <c r="C22" s="73">
        <v>4</v>
      </c>
      <c r="D22" s="74">
        <v>120</v>
      </c>
      <c r="E22" s="75">
        <v>16</v>
      </c>
      <c r="F22" s="76">
        <v>8</v>
      </c>
      <c r="G22" s="76">
        <v>8</v>
      </c>
      <c r="H22" s="76">
        <v>0</v>
      </c>
      <c r="I22" s="74">
        <v>104</v>
      </c>
      <c r="J22" s="78">
        <v>2</v>
      </c>
      <c r="K22" s="78"/>
      <c r="L22" s="79">
        <v>2</v>
      </c>
      <c r="M22" s="79"/>
      <c r="N22" s="80"/>
    </row>
    <row r="23" spans="1:14" s="81" customFormat="1">
      <c r="A23" s="71">
        <v>15</v>
      </c>
      <c r="B23" s="85" t="s">
        <v>78</v>
      </c>
      <c r="C23" s="73">
        <v>4</v>
      </c>
      <c r="D23" s="74">
        <v>120</v>
      </c>
      <c r="E23" s="75">
        <v>16</v>
      </c>
      <c r="F23" s="76">
        <v>8</v>
      </c>
      <c r="G23" s="76">
        <v>8</v>
      </c>
      <c r="H23" s="76">
        <v>0</v>
      </c>
      <c r="I23" s="74">
        <v>104</v>
      </c>
      <c r="J23" s="83">
        <v>2</v>
      </c>
      <c r="K23" s="83"/>
      <c r="L23" s="79"/>
      <c r="M23" s="84">
        <v>2</v>
      </c>
      <c r="N23" s="80"/>
    </row>
    <row r="24" spans="1:14" ht="12.75">
      <c r="A24" s="132" t="s">
        <v>79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3"/>
    </row>
    <row r="25" spans="1:14" s="81" customFormat="1">
      <c r="A25" s="71">
        <v>17</v>
      </c>
      <c r="B25" s="82" t="s">
        <v>21</v>
      </c>
      <c r="C25" s="73">
        <v>6</v>
      </c>
      <c r="D25" s="74">
        <f>30*C25</f>
        <v>180</v>
      </c>
      <c r="E25" s="75"/>
      <c r="F25" s="76"/>
      <c r="G25" s="76"/>
      <c r="H25" s="76"/>
      <c r="I25" s="74">
        <f>D25-E25</f>
        <v>180</v>
      </c>
      <c r="J25" s="92"/>
      <c r="K25" s="92"/>
      <c r="L25" s="93">
        <v>3</v>
      </c>
      <c r="M25" s="93"/>
      <c r="N25" s="94"/>
    </row>
    <row r="26" spans="1:14" s="81" customFormat="1">
      <c r="A26" s="71">
        <v>18</v>
      </c>
      <c r="B26" s="95" t="s">
        <v>80</v>
      </c>
      <c r="C26" s="73">
        <v>24</v>
      </c>
      <c r="D26" s="74">
        <f>30*C26</f>
        <v>720</v>
      </c>
      <c r="E26" s="75"/>
      <c r="F26" s="76"/>
      <c r="G26" s="76"/>
      <c r="H26" s="76"/>
      <c r="I26" s="74">
        <f>D26-E26</f>
        <v>720</v>
      </c>
      <c r="J26" s="92"/>
      <c r="K26" s="92"/>
      <c r="L26" s="93"/>
      <c r="M26" s="93"/>
      <c r="N26" s="94"/>
    </row>
    <row r="28" spans="1:14" ht="12.75">
      <c r="B28" s="96" t="s">
        <v>81</v>
      </c>
      <c r="C28" s="96"/>
      <c r="D28" s="96"/>
      <c r="E28" s="96"/>
      <c r="F28" s="96"/>
      <c r="G28" s="96"/>
      <c r="H28" s="96" t="s">
        <v>82</v>
      </c>
      <c r="I28" s="96"/>
      <c r="J28" s="97"/>
    </row>
    <row r="29" spans="1:14" ht="12.75">
      <c r="B29" t="s">
        <v>83</v>
      </c>
      <c r="C29"/>
      <c r="D29"/>
      <c r="E29"/>
      <c r="F29"/>
      <c r="G29"/>
      <c r="H29"/>
      <c r="I29"/>
      <c r="J29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ageMargins left="0.74803149606299213" right="0.74803149606299213" top="0.98425196850393704" bottom="0.98425196850393704" header="0.51181102362204722" footer="0.51181102362204722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9"/>
  <sheetViews>
    <sheetView view="pageBreakPreview" zoomScale="90" zoomScaleSheetLayoutView="90" workbookViewId="0">
      <selection activeCell="B19" sqref="A1:IV65536"/>
    </sheetView>
  </sheetViews>
  <sheetFormatPr defaultColWidth="8.85546875" defaultRowHeight="12.75"/>
  <cols>
    <col min="1" max="1" width="4.140625" customWidth="1"/>
    <col min="2" max="2" width="20.42578125" customWidth="1"/>
    <col min="3" max="13" width="5.7109375" customWidth="1"/>
    <col min="14" max="14" width="5.7109375" style="99" customWidth="1"/>
  </cols>
  <sheetData>
    <row r="1" spans="1:14">
      <c r="A1" s="67"/>
      <c r="B1" s="68" t="s">
        <v>84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98"/>
    </row>
    <row r="2" spans="1:14" ht="13.5" thickBot="1">
      <c r="A2" s="67"/>
      <c r="B2" s="70" t="s">
        <v>50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98"/>
    </row>
    <row r="3" spans="1:14">
      <c r="A3" s="147" t="s">
        <v>54</v>
      </c>
      <c r="B3" s="123" t="s">
        <v>55</v>
      </c>
      <c r="C3" s="126" t="s">
        <v>56</v>
      </c>
      <c r="D3" s="129" t="s">
        <v>57</v>
      </c>
      <c r="E3" s="129"/>
      <c r="F3" s="129"/>
      <c r="G3" s="129"/>
      <c r="H3" s="129"/>
      <c r="I3" s="129"/>
      <c r="J3" s="126" t="s">
        <v>58</v>
      </c>
      <c r="K3" s="126" t="s">
        <v>59</v>
      </c>
      <c r="L3" s="126" t="s">
        <v>60</v>
      </c>
      <c r="M3" s="126" t="s">
        <v>61</v>
      </c>
      <c r="N3" s="137" t="s">
        <v>62</v>
      </c>
    </row>
    <row r="4" spans="1:14">
      <c r="A4" s="148"/>
      <c r="B4" s="124"/>
      <c r="C4" s="127"/>
      <c r="D4" s="140" t="s">
        <v>63</v>
      </c>
      <c r="E4" s="141" t="s">
        <v>64</v>
      </c>
      <c r="F4" s="141"/>
      <c r="G4" s="141"/>
      <c r="H4" s="141"/>
      <c r="I4" s="140" t="s">
        <v>65</v>
      </c>
      <c r="J4" s="144"/>
      <c r="K4" s="144"/>
      <c r="L4" s="134"/>
      <c r="M4" s="136"/>
      <c r="N4" s="150"/>
    </row>
    <row r="5" spans="1:14">
      <c r="A5" s="148"/>
      <c r="B5" s="124"/>
      <c r="C5" s="127"/>
      <c r="D5" s="140"/>
      <c r="E5" s="142" t="s">
        <v>66</v>
      </c>
      <c r="F5" s="144" t="s">
        <v>67</v>
      </c>
      <c r="G5" s="144"/>
      <c r="H5" s="144"/>
      <c r="I5" s="140"/>
      <c r="J5" s="144"/>
      <c r="K5" s="144"/>
      <c r="L5" s="134"/>
      <c r="M5" s="136"/>
      <c r="N5" s="150"/>
    </row>
    <row r="6" spans="1:14">
      <c r="A6" s="148"/>
      <c r="B6" s="124"/>
      <c r="C6" s="127"/>
      <c r="D6" s="140"/>
      <c r="E6" s="142"/>
      <c r="F6" s="142" t="s">
        <v>68</v>
      </c>
      <c r="G6" s="140" t="s">
        <v>69</v>
      </c>
      <c r="H6" s="140" t="s">
        <v>70</v>
      </c>
      <c r="I6" s="140"/>
      <c r="J6" s="144"/>
      <c r="K6" s="144"/>
      <c r="L6" s="134"/>
      <c r="M6" s="136"/>
      <c r="N6" s="150"/>
    </row>
    <row r="7" spans="1:14" ht="66.75" customHeight="1" thickBot="1">
      <c r="A7" s="149"/>
      <c r="B7" s="125"/>
      <c r="C7" s="128"/>
      <c r="D7" s="128"/>
      <c r="E7" s="143"/>
      <c r="F7" s="143"/>
      <c r="G7" s="146"/>
      <c r="H7" s="146"/>
      <c r="I7" s="128"/>
      <c r="J7" s="145"/>
      <c r="K7" s="145"/>
      <c r="L7" s="135"/>
      <c r="M7" s="125"/>
      <c r="N7" s="151"/>
    </row>
    <row r="8" spans="1:14">
      <c r="A8" s="130" t="s">
        <v>71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/>
    </row>
    <row r="9" spans="1:14" ht="30" customHeight="1">
      <c r="A9" s="71">
        <v>1</v>
      </c>
      <c r="B9" s="72" t="s">
        <v>72</v>
      </c>
      <c r="C9" s="73">
        <v>3</v>
      </c>
      <c r="D9" s="74">
        <v>90</v>
      </c>
      <c r="E9" s="75">
        <v>12</v>
      </c>
      <c r="F9" s="76"/>
      <c r="G9" s="76">
        <v>12</v>
      </c>
      <c r="H9" s="76">
        <v>0</v>
      </c>
      <c r="I9" s="77">
        <v>78</v>
      </c>
      <c r="J9" s="78">
        <v>1</v>
      </c>
      <c r="K9" s="78"/>
      <c r="L9" s="79"/>
      <c r="M9" s="79">
        <v>1</v>
      </c>
      <c r="N9" s="80">
        <v>19</v>
      </c>
    </row>
    <row r="10" spans="1:14" ht="48.75" customHeight="1">
      <c r="A10" s="71">
        <v>2</v>
      </c>
      <c r="B10" s="82" t="s">
        <v>36</v>
      </c>
      <c r="C10" s="73">
        <v>5</v>
      </c>
      <c r="D10" s="74">
        <v>150</v>
      </c>
      <c r="E10" s="75">
        <v>20</v>
      </c>
      <c r="F10" s="76">
        <v>12</v>
      </c>
      <c r="G10" s="76">
        <v>8</v>
      </c>
      <c r="H10" s="76">
        <v>0</v>
      </c>
      <c r="I10" s="74">
        <v>130</v>
      </c>
      <c r="J10" s="83">
        <v>2</v>
      </c>
      <c r="K10" s="83"/>
      <c r="L10" s="84"/>
      <c r="M10" s="84">
        <v>2</v>
      </c>
      <c r="N10" s="80">
        <v>3</v>
      </c>
    </row>
    <row r="11" spans="1:14" ht="34.5" customHeight="1">
      <c r="A11" s="71">
        <v>3</v>
      </c>
      <c r="B11" s="85" t="s">
        <v>25</v>
      </c>
      <c r="C11" s="73">
        <v>3</v>
      </c>
      <c r="D11" s="74">
        <v>90</v>
      </c>
      <c r="E11" s="75">
        <v>12</v>
      </c>
      <c r="F11" s="76">
        <v>8</v>
      </c>
      <c r="G11" s="76">
        <v>4</v>
      </c>
      <c r="H11" s="76">
        <v>0</v>
      </c>
      <c r="I11" s="74">
        <v>78</v>
      </c>
      <c r="J11" s="78">
        <v>1</v>
      </c>
      <c r="K11" s="78"/>
      <c r="L11" s="79"/>
      <c r="M11" s="79">
        <v>1</v>
      </c>
      <c r="N11" s="80">
        <v>17</v>
      </c>
    </row>
    <row r="12" spans="1:14" ht="24" customHeight="1">
      <c r="A12" s="71">
        <v>4</v>
      </c>
      <c r="B12" s="85" t="s">
        <v>73</v>
      </c>
      <c r="C12" s="73">
        <v>4</v>
      </c>
      <c r="D12" s="77">
        <v>120</v>
      </c>
      <c r="E12" s="76">
        <v>16</v>
      </c>
      <c r="F12" s="76">
        <v>8</v>
      </c>
      <c r="G12" s="76">
        <v>8</v>
      </c>
      <c r="H12" s="76">
        <v>0</v>
      </c>
      <c r="I12" s="77">
        <v>104</v>
      </c>
      <c r="J12" s="83">
        <v>2</v>
      </c>
      <c r="K12" s="83"/>
      <c r="L12" s="84">
        <v>2</v>
      </c>
      <c r="M12" s="84"/>
      <c r="N12" s="80"/>
    </row>
    <row r="13" spans="1:14" ht="27.75" customHeight="1">
      <c r="A13" s="71">
        <v>5</v>
      </c>
      <c r="B13" s="85" t="s">
        <v>74</v>
      </c>
      <c r="C13" s="73">
        <v>4</v>
      </c>
      <c r="D13" s="74">
        <v>120</v>
      </c>
      <c r="E13" s="75">
        <v>16</v>
      </c>
      <c r="F13" s="76">
        <v>8</v>
      </c>
      <c r="G13" s="76">
        <v>8</v>
      </c>
      <c r="H13" s="76">
        <v>0</v>
      </c>
      <c r="I13" s="74">
        <v>104</v>
      </c>
      <c r="J13" s="83">
        <v>2</v>
      </c>
      <c r="K13" s="83"/>
      <c r="L13" s="84">
        <v>2</v>
      </c>
      <c r="M13" s="84"/>
      <c r="N13" s="80"/>
    </row>
    <row r="14" spans="1:14" ht="52.5" customHeight="1">
      <c r="A14" s="71">
        <v>6</v>
      </c>
      <c r="B14" s="86" t="s">
        <v>85</v>
      </c>
      <c r="C14" s="87">
        <v>4</v>
      </c>
      <c r="D14" s="74">
        <v>120</v>
      </c>
      <c r="E14" s="75">
        <v>16</v>
      </c>
      <c r="F14" s="75">
        <v>12</v>
      </c>
      <c r="G14" s="75">
        <v>4</v>
      </c>
      <c r="H14" s="75">
        <v>0</v>
      </c>
      <c r="I14" s="77">
        <v>104</v>
      </c>
      <c r="J14" s="88">
        <v>1</v>
      </c>
      <c r="K14" s="89"/>
      <c r="L14" s="90">
        <v>1</v>
      </c>
      <c r="M14" s="91"/>
      <c r="N14" s="80">
        <v>4</v>
      </c>
    </row>
    <row r="15" spans="1:14" ht="26.25" customHeight="1">
      <c r="A15" s="71">
        <v>7</v>
      </c>
      <c r="B15" s="85" t="s">
        <v>86</v>
      </c>
      <c r="C15" s="73">
        <v>5</v>
      </c>
      <c r="D15" s="74">
        <v>150</v>
      </c>
      <c r="E15" s="75">
        <v>20</v>
      </c>
      <c r="F15" s="76">
        <v>12</v>
      </c>
      <c r="G15" s="76">
        <v>8</v>
      </c>
      <c r="H15" s="76">
        <v>0</v>
      </c>
      <c r="I15" s="77">
        <v>130</v>
      </c>
      <c r="J15" s="78">
        <v>1</v>
      </c>
      <c r="K15" s="78"/>
      <c r="L15" s="79">
        <v>1</v>
      </c>
      <c r="M15" s="79"/>
      <c r="N15" s="80">
        <v>4</v>
      </c>
    </row>
    <row r="16" spans="1:14" ht="36" customHeight="1">
      <c r="A16" s="71">
        <v>8</v>
      </c>
      <c r="B16" s="82" t="s">
        <v>28</v>
      </c>
      <c r="C16" s="73">
        <v>3</v>
      </c>
      <c r="D16" s="74">
        <v>90</v>
      </c>
      <c r="E16" s="75">
        <v>12</v>
      </c>
      <c r="F16" s="76">
        <v>8</v>
      </c>
      <c r="G16" s="76">
        <v>4</v>
      </c>
      <c r="H16" s="76">
        <v>0</v>
      </c>
      <c r="I16" s="77">
        <v>78</v>
      </c>
      <c r="J16" s="78">
        <v>1</v>
      </c>
      <c r="K16" s="78"/>
      <c r="L16" s="79">
        <v>1</v>
      </c>
      <c r="M16" s="79"/>
      <c r="N16" s="80">
        <v>4</v>
      </c>
    </row>
    <row r="17" spans="1:14" ht="30.75" customHeight="1">
      <c r="A17" s="71">
        <v>9</v>
      </c>
      <c r="B17" s="82" t="s">
        <v>87</v>
      </c>
      <c r="C17" s="73">
        <v>5</v>
      </c>
      <c r="D17" s="74">
        <v>150</v>
      </c>
      <c r="E17" s="75">
        <v>20</v>
      </c>
      <c r="F17" s="76">
        <v>12</v>
      </c>
      <c r="G17" s="76">
        <v>8</v>
      </c>
      <c r="H17" s="76">
        <v>0</v>
      </c>
      <c r="I17" s="77">
        <v>130</v>
      </c>
      <c r="J17" s="83">
        <v>1</v>
      </c>
      <c r="K17" s="83"/>
      <c r="L17" s="84">
        <v>1</v>
      </c>
      <c r="M17" s="84"/>
      <c r="N17" s="80">
        <v>4</v>
      </c>
    </row>
    <row r="18" spans="1:14" ht="23.25" customHeight="1">
      <c r="A18" s="71">
        <v>10</v>
      </c>
      <c r="B18" s="82" t="s">
        <v>39</v>
      </c>
      <c r="C18" s="73">
        <v>4</v>
      </c>
      <c r="D18" s="74">
        <v>120</v>
      </c>
      <c r="E18" s="75">
        <v>16</v>
      </c>
      <c r="F18" s="76">
        <v>8</v>
      </c>
      <c r="G18" s="76">
        <v>8</v>
      </c>
      <c r="H18" s="76">
        <v>0</v>
      </c>
      <c r="I18" s="77">
        <v>104</v>
      </c>
      <c r="J18" s="83">
        <v>1</v>
      </c>
      <c r="K18" s="83"/>
      <c r="L18" s="84"/>
      <c r="M18" s="84">
        <v>1</v>
      </c>
      <c r="N18" s="80">
        <v>4</v>
      </c>
    </row>
    <row r="19" spans="1:14" ht="47.25" customHeight="1">
      <c r="A19" s="71">
        <v>11</v>
      </c>
      <c r="B19" s="82" t="s">
        <v>41</v>
      </c>
      <c r="C19" s="73">
        <v>4</v>
      </c>
      <c r="D19" s="74">
        <v>120</v>
      </c>
      <c r="E19" s="75">
        <v>16</v>
      </c>
      <c r="F19" s="76">
        <v>12</v>
      </c>
      <c r="G19" s="76">
        <v>4</v>
      </c>
      <c r="H19" s="76">
        <v>0</v>
      </c>
      <c r="I19" s="77">
        <v>104</v>
      </c>
      <c r="J19" s="83">
        <v>1</v>
      </c>
      <c r="K19" s="83"/>
      <c r="L19" s="84"/>
      <c r="M19" s="84">
        <v>1</v>
      </c>
      <c r="N19" s="80">
        <v>4</v>
      </c>
    </row>
    <row r="20" spans="1:14" ht="25.5" customHeight="1">
      <c r="A20" s="71">
        <v>12</v>
      </c>
      <c r="B20" s="85" t="s">
        <v>75</v>
      </c>
      <c r="C20" s="73">
        <v>4</v>
      </c>
      <c r="D20" s="74">
        <v>120</v>
      </c>
      <c r="E20" s="75">
        <v>16</v>
      </c>
      <c r="F20" s="76">
        <v>8</v>
      </c>
      <c r="G20" s="76">
        <v>8</v>
      </c>
      <c r="H20" s="76">
        <v>0</v>
      </c>
      <c r="I20" s="77">
        <v>104</v>
      </c>
      <c r="J20" s="78">
        <v>2</v>
      </c>
      <c r="K20" s="78"/>
      <c r="L20" s="79"/>
      <c r="M20" s="79">
        <v>2</v>
      </c>
      <c r="N20" s="80"/>
    </row>
    <row r="21" spans="1:14" ht="29.25" customHeight="1">
      <c r="A21" s="71">
        <v>13</v>
      </c>
      <c r="B21" s="85" t="s">
        <v>76</v>
      </c>
      <c r="C21" s="73">
        <v>4</v>
      </c>
      <c r="D21" s="74">
        <v>120</v>
      </c>
      <c r="E21" s="75">
        <v>16</v>
      </c>
      <c r="F21" s="76">
        <v>8</v>
      </c>
      <c r="G21" s="76">
        <v>8</v>
      </c>
      <c r="H21" s="76">
        <v>0</v>
      </c>
      <c r="I21" s="74">
        <v>104</v>
      </c>
      <c r="J21" s="78">
        <v>2</v>
      </c>
      <c r="K21" s="78"/>
      <c r="L21" s="79">
        <v>2</v>
      </c>
      <c r="M21" s="79"/>
      <c r="N21" s="80"/>
    </row>
    <row r="22" spans="1:14" ht="26.25" customHeight="1">
      <c r="A22" s="71">
        <v>14</v>
      </c>
      <c r="B22" s="85" t="s">
        <v>77</v>
      </c>
      <c r="C22" s="73">
        <v>4</v>
      </c>
      <c r="D22" s="74">
        <v>120</v>
      </c>
      <c r="E22" s="75">
        <v>16</v>
      </c>
      <c r="F22" s="76">
        <v>8</v>
      </c>
      <c r="G22" s="76">
        <v>8</v>
      </c>
      <c r="H22" s="76">
        <v>0</v>
      </c>
      <c r="I22" s="74">
        <v>104</v>
      </c>
      <c r="J22" s="78">
        <v>2</v>
      </c>
      <c r="K22" s="78"/>
      <c r="L22" s="79">
        <v>2</v>
      </c>
      <c r="M22" s="79"/>
      <c r="N22" s="80"/>
    </row>
    <row r="23" spans="1:14" ht="26.25" customHeight="1">
      <c r="A23" s="71">
        <v>15</v>
      </c>
      <c r="B23" s="85" t="s">
        <v>78</v>
      </c>
      <c r="C23" s="73">
        <v>4</v>
      </c>
      <c r="D23" s="74">
        <v>120</v>
      </c>
      <c r="E23" s="75">
        <v>16</v>
      </c>
      <c r="F23" s="76">
        <v>8</v>
      </c>
      <c r="G23" s="76">
        <v>8</v>
      </c>
      <c r="H23" s="76">
        <v>0</v>
      </c>
      <c r="I23" s="74">
        <v>104</v>
      </c>
      <c r="J23" s="83">
        <v>2</v>
      </c>
      <c r="K23" s="83"/>
      <c r="L23" s="79"/>
      <c r="M23" s="84">
        <v>2</v>
      </c>
      <c r="N23" s="80"/>
    </row>
    <row r="24" spans="1:14">
      <c r="A24" s="132" t="s">
        <v>79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3"/>
    </row>
    <row r="25" spans="1:14" ht="21" customHeight="1">
      <c r="A25" s="71">
        <v>17</v>
      </c>
      <c r="B25" s="82" t="s">
        <v>21</v>
      </c>
      <c r="C25" s="73">
        <v>6</v>
      </c>
      <c r="D25" s="74">
        <f>30*C25</f>
        <v>180</v>
      </c>
      <c r="E25" s="75"/>
      <c r="F25" s="76"/>
      <c r="G25" s="76"/>
      <c r="H25" s="76"/>
      <c r="I25" s="74">
        <f>D25-E25</f>
        <v>180</v>
      </c>
      <c r="J25" s="92"/>
      <c r="K25" s="92"/>
      <c r="L25" s="93">
        <v>3</v>
      </c>
      <c r="M25" s="93"/>
      <c r="N25" s="94"/>
    </row>
    <row r="26" spans="1:14" ht="31.5" customHeight="1">
      <c r="A26" s="71">
        <v>18</v>
      </c>
      <c r="B26" s="95" t="s">
        <v>80</v>
      </c>
      <c r="C26" s="73">
        <v>24</v>
      </c>
      <c r="D26" s="74">
        <f>30*C26</f>
        <v>720</v>
      </c>
      <c r="E26" s="75"/>
      <c r="F26" s="76"/>
      <c r="G26" s="76"/>
      <c r="H26" s="76"/>
      <c r="I26" s="74">
        <f>D26-E26</f>
        <v>720</v>
      </c>
      <c r="J26" s="92"/>
      <c r="K26" s="92"/>
      <c r="L26" s="93"/>
      <c r="M26" s="93"/>
      <c r="N26" s="94"/>
    </row>
    <row r="27" spans="1:14">
      <c r="A27" s="67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98"/>
    </row>
    <row r="28" spans="1:14">
      <c r="A28" s="67"/>
      <c r="B28" s="96" t="s">
        <v>88</v>
      </c>
      <c r="C28" s="96"/>
      <c r="D28" s="96"/>
      <c r="E28" s="96"/>
      <c r="F28" s="96"/>
      <c r="G28" s="96"/>
      <c r="H28" s="96" t="s">
        <v>82</v>
      </c>
      <c r="I28" s="96"/>
      <c r="J28" s="97"/>
      <c r="K28" s="69"/>
      <c r="L28" s="69"/>
      <c r="M28" s="69"/>
      <c r="N28" s="98"/>
    </row>
    <row r="29" spans="1:14">
      <c r="A29" s="67"/>
      <c r="B29" t="s">
        <v>89</v>
      </c>
      <c r="K29" s="69"/>
      <c r="L29" s="69"/>
      <c r="M29" s="69"/>
      <c r="N29" s="98"/>
    </row>
  </sheetData>
  <mergeCells count="19">
    <mergeCell ref="H6:H7"/>
    <mergeCell ref="F6:F7"/>
    <mergeCell ref="G6:G7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55118110236220474" right="0.55118110236220474" top="0.78740157480314965" bottom="0.78740157480314965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9"/>
  <sheetViews>
    <sheetView view="pageBreakPreview" topLeftCell="A10" zoomScale="90" zoomScaleSheetLayoutView="90" workbookViewId="0">
      <selection activeCell="M19" sqref="A1:IV65536"/>
    </sheetView>
  </sheetViews>
  <sheetFormatPr defaultColWidth="8.85546875" defaultRowHeight="12.75"/>
  <cols>
    <col min="1" max="1" width="4.140625" customWidth="1"/>
    <col min="2" max="2" width="20.42578125" customWidth="1"/>
    <col min="3" max="13" width="5.7109375" customWidth="1"/>
    <col min="14" max="14" width="5.7109375" style="103" customWidth="1"/>
  </cols>
  <sheetData>
    <row r="1" spans="1:14">
      <c r="A1" s="67"/>
      <c r="B1" s="68" t="s">
        <v>84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100"/>
    </row>
    <row r="2" spans="1:14" ht="13.5" thickBot="1">
      <c r="A2" s="67"/>
      <c r="B2" s="70" t="s">
        <v>50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100"/>
    </row>
    <row r="3" spans="1:14">
      <c r="A3" s="147" t="s">
        <v>54</v>
      </c>
      <c r="B3" s="123" t="s">
        <v>55</v>
      </c>
      <c r="C3" s="126" t="s">
        <v>56</v>
      </c>
      <c r="D3" s="129" t="s">
        <v>57</v>
      </c>
      <c r="E3" s="129"/>
      <c r="F3" s="129"/>
      <c r="G3" s="129"/>
      <c r="H3" s="129"/>
      <c r="I3" s="129"/>
      <c r="J3" s="126" t="s">
        <v>58</v>
      </c>
      <c r="K3" s="126" t="s">
        <v>59</v>
      </c>
      <c r="L3" s="126" t="s">
        <v>60</v>
      </c>
      <c r="M3" s="126" t="s">
        <v>61</v>
      </c>
      <c r="N3" s="152" t="s">
        <v>62</v>
      </c>
    </row>
    <row r="4" spans="1:14">
      <c r="A4" s="148"/>
      <c r="B4" s="124"/>
      <c r="C4" s="127"/>
      <c r="D4" s="140" t="s">
        <v>63</v>
      </c>
      <c r="E4" s="141" t="s">
        <v>64</v>
      </c>
      <c r="F4" s="141"/>
      <c r="G4" s="141"/>
      <c r="H4" s="141"/>
      <c r="I4" s="140" t="s">
        <v>65</v>
      </c>
      <c r="J4" s="144"/>
      <c r="K4" s="144"/>
      <c r="L4" s="134"/>
      <c r="M4" s="136"/>
      <c r="N4" s="153"/>
    </row>
    <row r="5" spans="1:14">
      <c r="A5" s="148"/>
      <c r="B5" s="124"/>
      <c r="C5" s="127"/>
      <c r="D5" s="140"/>
      <c r="E5" s="142" t="s">
        <v>66</v>
      </c>
      <c r="F5" s="144" t="s">
        <v>67</v>
      </c>
      <c r="G5" s="144"/>
      <c r="H5" s="144"/>
      <c r="I5" s="140"/>
      <c r="J5" s="144"/>
      <c r="K5" s="144"/>
      <c r="L5" s="134"/>
      <c r="M5" s="136"/>
      <c r="N5" s="153"/>
    </row>
    <row r="6" spans="1:14">
      <c r="A6" s="148"/>
      <c r="B6" s="124"/>
      <c r="C6" s="127"/>
      <c r="D6" s="140"/>
      <c r="E6" s="142"/>
      <c r="F6" s="142" t="s">
        <v>68</v>
      </c>
      <c r="G6" s="140" t="s">
        <v>69</v>
      </c>
      <c r="H6" s="140" t="s">
        <v>70</v>
      </c>
      <c r="I6" s="140"/>
      <c r="J6" s="144"/>
      <c r="K6" s="144"/>
      <c r="L6" s="134"/>
      <c r="M6" s="136"/>
      <c r="N6" s="153"/>
    </row>
    <row r="7" spans="1:14" ht="66.75" customHeight="1" thickBot="1">
      <c r="A7" s="149"/>
      <c r="B7" s="125"/>
      <c r="C7" s="128"/>
      <c r="D7" s="128"/>
      <c r="E7" s="143"/>
      <c r="F7" s="143"/>
      <c r="G7" s="146"/>
      <c r="H7" s="146"/>
      <c r="I7" s="128"/>
      <c r="J7" s="145"/>
      <c r="K7" s="145"/>
      <c r="L7" s="135"/>
      <c r="M7" s="125"/>
      <c r="N7" s="154"/>
    </row>
    <row r="8" spans="1:14">
      <c r="A8" s="130" t="s">
        <v>71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/>
    </row>
    <row r="9" spans="1:14" ht="40.5" customHeight="1">
      <c r="A9" s="71">
        <v>1</v>
      </c>
      <c r="B9" s="82" t="s">
        <v>91</v>
      </c>
      <c r="C9" s="73">
        <v>3</v>
      </c>
      <c r="D9" s="74">
        <v>90</v>
      </c>
      <c r="E9" s="75">
        <v>10</v>
      </c>
      <c r="F9" s="76"/>
      <c r="G9" s="76">
        <v>10</v>
      </c>
      <c r="H9" s="76">
        <v>0</v>
      </c>
      <c r="I9" s="77">
        <v>80</v>
      </c>
      <c r="J9" s="78">
        <v>1</v>
      </c>
      <c r="K9" s="78"/>
      <c r="L9" s="79">
        <v>1</v>
      </c>
      <c r="M9" s="79"/>
      <c r="N9" s="101">
        <v>19</v>
      </c>
    </row>
    <row r="10" spans="1:14" ht="48.75" customHeight="1">
      <c r="A10" s="71">
        <v>2</v>
      </c>
      <c r="B10" s="82" t="s">
        <v>92</v>
      </c>
      <c r="C10" s="73">
        <v>3</v>
      </c>
      <c r="D10" s="74">
        <v>90</v>
      </c>
      <c r="E10" s="75">
        <v>10</v>
      </c>
      <c r="F10" s="76">
        <v>6</v>
      </c>
      <c r="G10" s="76">
        <v>4</v>
      </c>
      <c r="H10" s="76">
        <v>0</v>
      </c>
      <c r="I10" s="74">
        <v>80</v>
      </c>
      <c r="J10" s="83">
        <v>2</v>
      </c>
      <c r="K10" s="83"/>
      <c r="L10" s="84">
        <v>2</v>
      </c>
      <c r="M10" s="84"/>
      <c r="N10" s="101">
        <v>4</v>
      </c>
    </row>
    <row r="11" spans="1:14" ht="34.5" customHeight="1">
      <c r="A11" s="71">
        <v>3</v>
      </c>
      <c r="B11" s="82" t="s">
        <v>93</v>
      </c>
      <c r="C11" s="73">
        <v>3</v>
      </c>
      <c r="D11" s="74">
        <v>90</v>
      </c>
      <c r="E11" s="75">
        <v>10</v>
      </c>
      <c r="F11" s="76">
        <v>6</v>
      </c>
      <c r="G11" s="76">
        <v>4</v>
      </c>
      <c r="H11" s="76">
        <v>0</v>
      </c>
      <c r="I11" s="74">
        <v>80</v>
      </c>
      <c r="J11" s="78">
        <v>1</v>
      </c>
      <c r="K11" s="78"/>
      <c r="L11" s="79">
        <v>1</v>
      </c>
      <c r="M11" s="79"/>
      <c r="N11" s="101">
        <v>9</v>
      </c>
    </row>
    <row r="12" spans="1:14" ht="24" customHeight="1">
      <c r="A12" s="71">
        <v>4</v>
      </c>
      <c r="B12" s="85" t="s">
        <v>73</v>
      </c>
      <c r="C12" s="73">
        <v>4</v>
      </c>
      <c r="D12" s="77">
        <v>120</v>
      </c>
      <c r="E12" s="76">
        <v>12</v>
      </c>
      <c r="F12" s="76">
        <v>6</v>
      </c>
      <c r="G12" s="76">
        <v>6</v>
      </c>
      <c r="H12" s="76">
        <v>0</v>
      </c>
      <c r="I12" s="77">
        <v>108</v>
      </c>
      <c r="J12" s="83">
        <v>2</v>
      </c>
      <c r="K12" s="83"/>
      <c r="L12" s="84">
        <v>2</v>
      </c>
      <c r="M12" s="84"/>
      <c r="N12" s="101"/>
    </row>
    <row r="13" spans="1:14" ht="27.75" customHeight="1">
      <c r="A13" s="71">
        <v>5</v>
      </c>
      <c r="B13" s="85" t="s">
        <v>74</v>
      </c>
      <c r="C13" s="73">
        <v>4</v>
      </c>
      <c r="D13" s="74">
        <v>120</v>
      </c>
      <c r="E13" s="76">
        <v>12</v>
      </c>
      <c r="F13" s="76">
        <v>6</v>
      </c>
      <c r="G13" s="76">
        <v>6</v>
      </c>
      <c r="H13" s="76">
        <v>0</v>
      </c>
      <c r="I13" s="77">
        <v>108</v>
      </c>
      <c r="J13" s="83">
        <v>2</v>
      </c>
      <c r="K13" s="83"/>
      <c r="L13" s="84"/>
      <c r="M13" s="84">
        <v>2</v>
      </c>
      <c r="N13" s="101"/>
    </row>
    <row r="14" spans="1:14" ht="52.5" customHeight="1">
      <c r="A14" s="71">
        <v>6</v>
      </c>
      <c r="B14" s="86" t="s">
        <v>85</v>
      </c>
      <c r="C14" s="87">
        <v>4</v>
      </c>
      <c r="D14" s="74">
        <v>120</v>
      </c>
      <c r="E14" s="75">
        <v>12</v>
      </c>
      <c r="F14" s="75">
        <v>8</v>
      </c>
      <c r="G14" s="75">
        <v>4</v>
      </c>
      <c r="H14" s="75">
        <v>0</v>
      </c>
      <c r="I14" s="77">
        <v>108</v>
      </c>
      <c r="J14" s="88">
        <v>1</v>
      </c>
      <c r="K14" s="89"/>
      <c r="L14" s="90">
        <v>1</v>
      </c>
      <c r="M14" s="91"/>
      <c r="N14" s="101">
        <v>4</v>
      </c>
    </row>
    <row r="15" spans="1:14" ht="26.25" customHeight="1">
      <c r="A15" s="71">
        <v>7</v>
      </c>
      <c r="B15" s="85" t="s">
        <v>86</v>
      </c>
      <c r="C15" s="73">
        <v>5</v>
      </c>
      <c r="D15" s="74">
        <v>150</v>
      </c>
      <c r="E15" s="75">
        <v>16</v>
      </c>
      <c r="F15" s="76">
        <v>10</v>
      </c>
      <c r="G15" s="76">
        <v>6</v>
      </c>
      <c r="H15" s="76">
        <v>0</v>
      </c>
      <c r="I15" s="77">
        <v>134</v>
      </c>
      <c r="J15" s="78">
        <v>1</v>
      </c>
      <c r="K15" s="78"/>
      <c r="L15" s="79">
        <v>1</v>
      </c>
      <c r="M15" s="79"/>
      <c r="N15" s="101">
        <v>4</v>
      </c>
    </row>
    <row r="16" spans="1:14" ht="28.5" customHeight="1">
      <c r="A16" s="71">
        <v>8</v>
      </c>
      <c r="B16" s="82" t="s">
        <v>28</v>
      </c>
      <c r="C16" s="73">
        <v>5</v>
      </c>
      <c r="D16" s="74">
        <v>150</v>
      </c>
      <c r="E16" s="75">
        <v>16</v>
      </c>
      <c r="F16" s="76">
        <v>10</v>
      </c>
      <c r="G16" s="76">
        <v>6</v>
      </c>
      <c r="H16" s="76">
        <v>0</v>
      </c>
      <c r="I16" s="77">
        <v>134</v>
      </c>
      <c r="J16" s="78">
        <v>1</v>
      </c>
      <c r="K16" s="78"/>
      <c r="L16" s="79"/>
      <c r="M16" s="79">
        <v>1</v>
      </c>
      <c r="N16" s="101">
        <v>4</v>
      </c>
    </row>
    <row r="17" spans="1:14" ht="36.75" customHeight="1">
      <c r="A17" s="71">
        <v>9</v>
      </c>
      <c r="B17" s="82" t="s">
        <v>87</v>
      </c>
      <c r="C17" s="73">
        <v>5</v>
      </c>
      <c r="D17" s="74">
        <v>150</v>
      </c>
      <c r="E17" s="75">
        <v>16</v>
      </c>
      <c r="F17" s="76">
        <v>10</v>
      </c>
      <c r="G17" s="76">
        <v>6</v>
      </c>
      <c r="H17" s="76">
        <v>0</v>
      </c>
      <c r="I17" s="77">
        <v>134</v>
      </c>
      <c r="J17" s="83">
        <v>1</v>
      </c>
      <c r="K17" s="83"/>
      <c r="L17" s="84">
        <v>1</v>
      </c>
      <c r="M17" s="84"/>
      <c r="N17" s="101">
        <v>4</v>
      </c>
    </row>
    <row r="18" spans="1:14" ht="23.25" customHeight="1">
      <c r="A18" s="71">
        <v>10</v>
      </c>
      <c r="B18" s="82" t="s">
        <v>39</v>
      </c>
      <c r="C18" s="73">
        <v>4</v>
      </c>
      <c r="D18" s="74">
        <v>120</v>
      </c>
      <c r="E18" s="75">
        <v>12</v>
      </c>
      <c r="F18" s="76">
        <v>6</v>
      </c>
      <c r="G18" s="76">
        <v>6</v>
      </c>
      <c r="H18" s="76">
        <v>0</v>
      </c>
      <c r="I18" s="77">
        <v>108</v>
      </c>
      <c r="J18" s="83">
        <v>1</v>
      </c>
      <c r="K18" s="83"/>
      <c r="L18" s="84"/>
      <c r="M18" s="84">
        <v>1</v>
      </c>
      <c r="N18" s="101">
        <v>4</v>
      </c>
    </row>
    <row r="19" spans="1:14" ht="47.25" customHeight="1">
      <c r="A19" s="71">
        <v>11</v>
      </c>
      <c r="B19" s="82" t="s">
        <v>41</v>
      </c>
      <c r="C19" s="73">
        <v>4</v>
      </c>
      <c r="D19" s="74">
        <v>120</v>
      </c>
      <c r="E19" s="75">
        <v>12</v>
      </c>
      <c r="F19" s="76">
        <v>8</v>
      </c>
      <c r="G19" s="76">
        <v>4</v>
      </c>
      <c r="H19" s="76">
        <v>0</v>
      </c>
      <c r="I19" s="77">
        <v>108</v>
      </c>
      <c r="J19" s="83">
        <v>2</v>
      </c>
      <c r="K19" s="83"/>
      <c r="L19" s="84"/>
      <c r="M19" s="84">
        <v>2</v>
      </c>
      <c r="N19" s="101">
        <v>4</v>
      </c>
    </row>
    <row r="20" spans="1:14" ht="25.5" customHeight="1">
      <c r="A20" s="71">
        <v>12</v>
      </c>
      <c r="B20" s="85" t="s">
        <v>75</v>
      </c>
      <c r="C20" s="73">
        <v>4</v>
      </c>
      <c r="D20" s="74">
        <v>120</v>
      </c>
      <c r="E20" s="75">
        <v>12</v>
      </c>
      <c r="F20" s="76">
        <v>6</v>
      </c>
      <c r="G20" s="76">
        <v>6</v>
      </c>
      <c r="H20" s="76">
        <v>0</v>
      </c>
      <c r="I20" s="77">
        <v>108</v>
      </c>
      <c r="J20" s="78">
        <v>2</v>
      </c>
      <c r="K20" s="78"/>
      <c r="L20" s="79"/>
      <c r="M20" s="79">
        <v>2</v>
      </c>
      <c r="N20" s="101">
        <v>4</v>
      </c>
    </row>
    <row r="21" spans="1:14" ht="29.25" customHeight="1">
      <c r="A21" s="71">
        <v>13</v>
      </c>
      <c r="B21" s="85" t="s">
        <v>76</v>
      </c>
      <c r="C21" s="73">
        <v>4</v>
      </c>
      <c r="D21" s="74">
        <v>120</v>
      </c>
      <c r="E21" s="75">
        <v>16</v>
      </c>
      <c r="F21" s="76">
        <v>6</v>
      </c>
      <c r="G21" s="76">
        <v>6</v>
      </c>
      <c r="H21" s="76">
        <v>0</v>
      </c>
      <c r="I21" s="77">
        <v>108</v>
      </c>
      <c r="J21" s="78">
        <v>2</v>
      </c>
      <c r="K21" s="78"/>
      <c r="L21" s="79">
        <v>2</v>
      </c>
      <c r="M21" s="79"/>
      <c r="N21" s="101">
        <v>4</v>
      </c>
    </row>
    <row r="22" spans="1:14" ht="26.25" customHeight="1">
      <c r="A22" s="71">
        <v>14</v>
      </c>
      <c r="B22" s="85" t="s">
        <v>77</v>
      </c>
      <c r="C22" s="73">
        <v>4</v>
      </c>
      <c r="D22" s="74">
        <v>120</v>
      </c>
      <c r="E22" s="75">
        <v>16</v>
      </c>
      <c r="F22" s="76">
        <v>6</v>
      </c>
      <c r="G22" s="76">
        <v>6</v>
      </c>
      <c r="H22" s="76">
        <v>0</v>
      </c>
      <c r="I22" s="77">
        <v>108</v>
      </c>
      <c r="J22" s="78">
        <v>2</v>
      </c>
      <c r="K22" s="78"/>
      <c r="L22" s="79">
        <v>2</v>
      </c>
      <c r="M22" s="79"/>
      <c r="N22" s="101">
        <v>4</v>
      </c>
    </row>
    <row r="23" spans="1:14" ht="26.25" customHeight="1">
      <c r="A23" s="71">
        <v>15</v>
      </c>
      <c r="B23" s="85" t="s">
        <v>78</v>
      </c>
      <c r="C23" s="73">
        <v>4</v>
      </c>
      <c r="D23" s="74">
        <v>120</v>
      </c>
      <c r="E23" s="75">
        <v>16</v>
      </c>
      <c r="F23" s="76">
        <v>6</v>
      </c>
      <c r="G23" s="76">
        <v>6</v>
      </c>
      <c r="H23" s="76">
        <v>0</v>
      </c>
      <c r="I23" s="77">
        <v>108</v>
      </c>
      <c r="J23" s="83">
        <v>2</v>
      </c>
      <c r="K23" s="83"/>
      <c r="L23" s="79"/>
      <c r="M23" s="84">
        <v>2</v>
      </c>
      <c r="N23" s="101">
        <v>4</v>
      </c>
    </row>
    <row r="24" spans="1:14">
      <c r="A24" s="132" t="s">
        <v>79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3"/>
    </row>
    <row r="25" spans="1:14" ht="23.25" customHeight="1">
      <c r="A25" s="71">
        <v>17</v>
      </c>
      <c r="B25" s="82" t="s">
        <v>21</v>
      </c>
      <c r="C25" s="73">
        <v>6</v>
      </c>
      <c r="D25" s="74">
        <f>30*C25</f>
        <v>180</v>
      </c>
      <c r="E25" s="75"/>
      <c r="F25" s="76"/>
      <c r="G25" s="76"/>
      <c r="H25" s="76"/>
      <c r="I25" s="74">
        <f>D25-E25</f>
        <v>180</v>
      </c>
      <c r="J25" s="92"/>
      <c r="K25" s="92"/>
      <c r="L25" s="93">
        <v>3</v>
      </c>
      <c r="M25" s="93"/>
      <c r="N25" s="102"/>
    </row>
    <row r="26" spans="1:14" ht="31.5" customHeight="1">
      <c r="A26" s="71">
        <v>18</v>
      </c>
      <c r="B26" s="95" t="s">
        <v>80</v>
      </c>
      <c r="C26" s="73">
        <v>24</v>
      </c>
      <c r="D26" s="74">
        <f>30*C26</f>
        <v>720</v>
      </c>
      <c r="E26" s="75"/>
      <c r="F26" s="76"/>
      <c r="G26" s="76"/>
      <c r="H26" s="76"/>
      <c r="I26" s="74">
        <f>D26-E26</f>
        <v>720</v>
      </c>
      <c r="J26" s="92"/>
      <c r="K26" s="92"/>
      <c r="L26" s="93"/>
      <c r="M26" s="93">
        <v>3</v>
      </c>
      <c r="N26" s="102"/>
    </row>
    <row r="27" spans="1:14">
      <c r="A27" s="67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100"/>
    </row>
    <row r="28" spans="1:14">
      <c r="A28" s="67"/>
      <c r="B28" s="96" t="s">
        <v>88</v>
      </c>
      <c r="C28" s="96"/>
      <c r="D28" s="96"/>
      <c r="E28" s="96"/>
      <c r="F28" s="96"/>
      <c r="G28" s="96"/>
      <c r="H28" s="96" t="s">
        <v>82</v>
      </c>
      <c r="I28" s="96"/>
      <c r="J28" s="97"/>
      <c r="K28" s="69"/>
      <c r="L28" s="69"/>
      <c r="M28" s="69"/>
      <c r="N28" s="100"/>
    </row>
    <row r="29" spans="1:14">
      <c r="A29" s="67"/>
      <c r="B29" t="s">
        <v>90</v>
      </c>
      <c r="K29" s="69"/>
      <c r="L29" s="69"/>
      <c r="M29" s="69"/>
      <c r="N29" s="100"/>
    </row>
  </sheetData>
  <mergeCells count="19">
    <mergeCell ref="H6:H7"/>
    <mergeCell ref="F6:F7"/>
    <mergeCell ref="G6:G7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Y29"/>
  <sheetViews>
    <sheetView tabSelected="1" view="pageBreakPreview" zoomScaleSheetLayoutView="100" workbookViewId="0">
      <selection activeCell="AF19" sqref="AF19"/>
    </sheetView>
  </sheetViews>
  <sheetFormatPr defaultColWidth="8.85546875" defaultRowHeight="12.75"/>
  <cols>
    <col min="1" max="1" width="4.140625" customWidth="1"/>
    <col min="2" max="2" width="38.28515625" customWidth="1"/>
    <col min="3" max="3" width="5.7109375" customWidth="1"/>
    <col min="4" max="4" width="5" customWidth="1"/>
    <col min="5" max="6" width="4.85546875" customWidth="1"/>
    <col min="7" max="7" width="5.7109375" customWidth="1"/>
    <col min="8" max="8" width="5" customWidth="1"/>
    <col min="9" max="9" width="5.7109375" customWidth="1"/>
    <col min="10" max="10" width="5.140625" customWidth="1"/>
    <col min="11" max="13" width="5.7109375" customWidth="1"/>
    <col min="14" max="14" width="4.7109375" style="103" customWidth="1"/>
    <col min="15" max="25" width="8.85546875" hidden="1" customWidth="1"/>
    <col min="26" max="29" width="0" hidden="1" customWidth="1"/>
  </cols>
  <sheetData>
    <row r="1" spans="1:14" s="105" customFormat="1" ht="15.75">
      <c r="A1" s="104"/>
      <c r="B1" s="110" t="s">
        <v>95</v>
      </c>
      <c r="N1" s="106"/>
    </row>
    <row r="2" spans="1:14" s="105" customFormat="1" ht="15.75">
      <c r="A2" s="104"/>
      <c r="B2" s="105" t="s">
        <v>96</v>
      </c>
      <c r="N2" s="106"/>
    </row>
    <row r="3" spans="1:14" s="105" customFormat="1" ht="15.75">
      <c r="A3" s="162" t="s">
        <v>54</v>
      </c>
      <c r="B3" s="164" t="s">
        <v>55</v>
      </c>
      <c r="C3" s="156" t="s">
        <v>56</v>
      </c>
      <c r="D3" s="161" t="s">
        <v>57</v>
      </c>
      <c r="E3" s="161"/>
      <c r="F3" s="161"/>
      <c r="G3" s="161"/>
      <c r="H3" s="161"/>
      <c r="I3" s="161"/>
      <c r="J3" s="156" t="s">
        <v>58</v>
      </c>
      <c r="K3" s="156" t="s">
        <v>59</v>
      </c>
      <c r="L3" s="156" t="s">
        <v>60</v>
      </c>
      <c r="M3" s="156" t="s">
        <v>61</v>
      </c>
      <c r="N3" s="157" t="s">
        <v>97</v>
      </c>
    </row>
    <row r="4" spans="1:14" s="105" customFormat="1" ht="15.75">
      <c r="A4" s="157"/>
      <c r="B4" s="164"/>
      <c r="C4" s="156"/>
      <c r="D4" s="160" t="s">
        <v>63</v>
      </c>
      <c r="E4" s="161" t="s">
        <v>64</v>
      </c>
      <c r="F4" s="161"/>
      <c r="G4" s="161"/>
      <c r="H4" s="161"/>
      <c r="I4" s="160" t="s">
        <v>65</v>
      </c>
      <c r="J4" s="163"/>
      <c r="K4" s="163"/>
      <c r="L4" s="157"/>
      <c r="M4" s="158"/>
      <c r="N4" s="159"/>
    </row>
    <row r="5" spans="1:14" s="105" customFormat="1" ht="15.75">
      <c r="A5" s="157"/>
      <c r="B5" s="164"/>
      <c r="C5" s="156"/>
      <c r="D5" s="160"/>
      <c r="E5" s="162" t="s">
        <v>66</v>
      </c>
      <c r="F5" s="163" t="s">
        <v>67</v>
      </c>
      <c r="G5" s="163"/>
      <c r="H5" s="163"/>
      <c r="I5" s="160"/>
      <c r="J5" s="163"/>
      <c r="K5" s="163"/>
      <c r="L5" s="157"/>
      <c r="M5" s="158"/>
      <c r="N5" s="159"/>
    </row>
    <row r="6" spans="1:14" s="105" customFormat="1" ht="15.75">
      <c r="A6" s="157"/>
      <c r="B6" s="164"/>
      <c r="C6" s="156"/>
      <c r="D6" s="160"/>
      <c r="E6" s="162"/>
      <c r="F6" s="162" t="s">
        <v>68</v>
      </c>
      <c r="G6" s="160" t="s">
        <v>69</v>
      </c>
      <c r="H6" s="160" t="s">
        <v>70</v>
      </c>
      <c r="I6" s="160"/>
      <c r="J6" s="163"/>
      <c r="K6" s="163"/>
      <c r="L6" s="157"/>
      <c r="M6" s="158"/>
      <c r="N6" s="159"/>
    </row>
    <row r="7" spans="1:14" s="105" customFormat="1" ht="66.75" customHeight="1">
      <c r="A7" s="157"/>
      <c r="B7" s="158"/>
      <c r="C7" s="156"/>
      <c r="D7" s="156"/>
      <c r="E7" s="162"/>
      <c r="F7" s="162"/>
      <c r="G7" s="160"/>
      <c r="H7" s="160"/>
      <c r="I7" s="156"/>
      <c r="J7" s="163"/>
      <c r="K7" s="163"/>
      <c r="L7" s="157"/>
      <c r="M7" s="158"/>
      <c r="N7" s="159"/>
    </row>
    <row r="8" spans="1:14" s="105" customFormat="1" ht="15.75">
      <c r="A8" s="155" t="s">
        <v>71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</row>
    <row r="9" spans="1:14" s="105" customFormat="1" ht="33.75" customHeight="1">
      <c r="A9" s="111">
        <v>1</v>
      </c>
      <c r="B9" s="112" t="s">
        <v>91</v>
      </c>
      <c r="C9" s="113">
        <v>3</v>
      </c>
      <c r="D9" s="114">
        <v>90</v>
      </c>
      <c r="E9" s="115">
        <v>8</v>
      </c>
      <c r="F9" s="115"/>
      <c r="G9" s="115">
        <v>8</v>
      </c>
      <c r="H9" s="113">
        <v>0</v>
      </c>
      <c r="I9" s="114">
        <v>82</v>
      </c>
      <c r="J9" s="115">
        <v>1</v>
      </c>
      <c r="K9" s="115"/>
      <c r="L9" s="115">
        <v>1</v>
      </c>
      <c r="M9" s="113"/>
      <c r="N9" s="116">
        <v>19</v>
      </c>
    </row>
    <row r="10" spans="1:14" s="105" customFormat="1" ht="34.5" customHeight="1">
      <c r="A10" s="111">
        <v>2</v>
      </c>
      <c r="B10" s="112" t="s">
        <v>93</v>
      </c>
      <c r="C10" s="113">
        <v>3</v>
      </c>
      <c r="D10" s="114">
        <v>90</v>
      </c>
      <c r="E10" s="115">
        <v>8</v>
      </c>
      <c r="F10" s="115">
        <v>4</v>
      </c>
      <c r="G10" s="115">
        <v>4</v>
      </c>
      <c r="H10" s="113">
        <v>0</v>
      </c>
      <c r="I10" s="114">
        <v>82</v>
      </c>
      <c r="J10" s="115">
        <v>1</v>
      </c>
      <c r="K10" s="115"/>
      <c r="L10" s="115">
        <v>1</v>
      </c>
      <c r="M10" s="113"/>
      <c r="N10" s="116">
        <v>17</v>
      </c>
    </row>
    <row r="11" spans="1:14" s="107" customFormat="1" ht="50.25" customHeight="1">
      <c r="A11" s="117">
        <v>3</v>
      </c>
      <c r="B11" s="118" t="s">
        <v>85</v>
      </c>
      <c r="C11" s="113">
        <v>4</v>
      </c>
      <c r="D11" s="114">
        <v>120</v>
      </c>
      <c r="E11" s="115">
        <v>12</v>
      </c>
      <c r="F11" s="115">
        <v>8</v>
      </c>
      <c r="G11" s="115">
        <v>4</v>
      </c>
      <c r="H11" s="113">
        <v>0</v>
      </c>
      <c r="I11" s="114">
        <v>108</v>
      </c>
      <c r="J11" s="115">
        <v>1</v>
      </c>
      <c r="K11" s="115"/>
      <c r="L11" s="115">
        <v>1</v>
      </c>
      <c r="M11" s="113"/>
      <c r="N11" s="116">
        <v>4</v>
      </c>
    </row>
    <row r="12" spans="1:14" s="105" customFormat="1" ht="50.25" customHeight="1">
      <c r="A12" s="111">
        <v>4</v>
      </c>
      <c r="B12" s="112" t="s">
        <v>98</v>
      </c>
      <c r="C12" s="113">
        <v>5</v>
      </c>
      <c r="D12" s="114">
        <v>150</v>
      </c>
      <c r="E12" s="115">
        <v>20</v>
      </c>
      <c r="F12" s="115">
        <v>12</v>
      </c>
      <c r="G12" s="115">
        <v>8</v>
      </c>
      <c r="H12" s="113">
        <v>0</v>
      </c>
      <c r="I12" s="114">
        <v>130</v>
      </c>
      <c r="J12" s="115">
        <v>1</v>
      </c>
      <c r="K12" s="115"/>
      <c r="L12" s="115">
        <v>1</v>
      </c>
      <c r="M12" s="113"/>
      <c r="N12" s="116">
        <v>4</v>
      </c>
    </row>
    <row r="13" spans="1:14" s="105" customFormat="1" ht="34.5" customHeight="1">
      <c r="A13" s="111">
        <v>5</v>
      </c>
      <c r="B13" s="112" t="s">
        <v>28</v>
      </c>
      <c r="C13" s="113">
        <v>5</v>
      </c>
      <c r="D13" s="114">
        <v>150</v>
      </c>
      <c r="E13" s="115">
        <v>20</v>
      </c>
      <c r="F13" s="115">
        <v>12</v>
      </c>
      <c r="G13" s="115">
        <v>8</v>
      </c>
      <c r="H13" s="113">
        <v>0</v>
      </c>
      <c r="I13" s="114">
        <v>130</v>
      </c>
      <c r="J13" s="115">
        <v>1</v>
      </c>
      <c r="K13" s="115"/>
      <c r="L13" s="115"/>
      <c r="M13" s="113">
        <v>1</v>
      </c>
      <c r="N13" s="116">
        <v>4</v>
      </c>
    </row>
    <row r="14" spans="1:14" s="105" customFormat="1" ht="46.5" customHeight="1">
      <c r="A14" s="111">
        <v>6</v>
      </c>
      <c r="B14" s="118" t="s">
        <v>99</v>
      </c>
      <c r="C14" s="113">
        <v>5</v>
      </c>
      <c r="D14" s="114">
        <v>150</v>
      </c>
      <c r="E14" s="115">
        <v>20</v>
      </c>
      <c r="F14" s="115">
        <v>12</v>
      </c>
      <c r="G14" s="115">
        <v>8</v>
      </c>
      <c r="H14" s="113">
        <v>0</v>
      </c>
      <c r="I14" s="114">
        <v>130</v>
      </c>
      <c r="J14" s="115">
        <v>1</v>
      </c>
      <c r="K14" s="115"/>
      <c r="L14" s="115">
        <v>1</v>
      </c>
      <c r="M14" s="113"/>
      <c r="N14" s="116">
        <v>4</v>
      </c>
    </row>
    <row r="15" spans="1:14" s="105" customFormat="1" ht="36.75" customHeight="1">
      <c r="A15" s="111">
        <v>7</v>
      </c>
      <c r="B15" s="112" t="s">
        <v>100</v>
      </c>
      <c r="C15" s="113">
        <v>4</v>
      </c>
      <c r="D15" s="114">
        <v>120</v>
      </c>
      <c r="E15" s="115">
        <v>16</v>
      </c>
      <c r="F15" s="115">
        <v>8</v>
      </c>
      <c r="G15" s="115">
        <v>8</v>
      </c>
      <c r="H15" s="113">
        <v>0</v>
      </c>
      <c r="I15" s="114">
        <v>104</v>
      </c>
      <c r="J15" s="115">
        <v>1</v>
      </c>
      <c r="K15" s="115"/>
      <c r="L15" s="115"/>
      <c r="M15" s="113">
        <v>1</v>
      </c>
      <c r="N15" s="116">
        <v>4</v>
      </c>
    </row>
    <row r="16" spans="1:14" s="108" customFormat="1" ht="32.25" customHeight="1">
      <c r="A16" s="111">
        <v>8</v>
      </c>
      <c r="B16" s="112" t="s">
        <v>92</v>
      </c>
      <c r="C16" s="113">
        <v>3</v>
      </c>
      <c r="D16" s="114">
        <v>90</v>
      </c>
      <c r="E16" s="115">
        <v>12</v>
      </c>
      <c r="F16" s="115">
        <v>8</v>
      </c>
      <c r="G16" s="115">
        <v>4</v>
      </c>
      <c r="H16" s="113">
        <v>0</v>
      </c>
      <c r="I16" s="114">
        <v>78</v>
      </c>
      <c r="J16" s="115">
        <v>2</v>
      </c>
      <c r="K16" s="115"/>
      <c r="L16" s="115">
        <v>2</v>
      </c>
      <c r="M16" s="113"/>
      <c r="N16" s="116">
        <v>4</v>
      </c>
    </row>
    <row r="17" spans="1:14" s="108" customFormat="1" ht="31.5" customHeight="1">
      <c r="A17" s="111">
        <v>9</v>
      </c>
      <c r="B17" s="122" t="s">
        <v>104</v>
      </c>
      <c r="C17" s="113">
        <v>4</v>
      </c>
      <c r="D17" s="114">
        <v>120</v>
      </c>
      <c r="E17" s="115">
        <v>8</v>
      </c>
      <c r="F17" s="115">
        <v>2</v>
      </c>
      <c r="G17" s="115">
        <v>6</v>
      </c>
      <c r="H17" s="113">
        <v>0</v>
      </c>
      <c r="I17" s="114">
        <v>112</v>
      </c>
      <c r="J17" s="115">
        <v>2</v>
      </c>
      <c r="K17" s="115"/>
      <c r="L17" s="115">
        <v>2</v>
      </c>
      <c r="M17" s="113"/>
      <c r="N17" s="116"/>
    </row>
    <row r="18" spans="1:14" s="108" customFormat="1" ht="45.75" customHeight="1">
      <c r="A18" s="117">
        <v>10</v>
      </c>
      <c r="B18" s="122" t="s">
        <v>105</v>
      </c>
      <c r="C18" s="113">
        <v>4</v>
      </c>
      <c r="D18" s="114">
        <v>120</v>
      </c>
      <c r="E18" s="115">
        <v>8</v>
      </c>
      <c r="F18" s="115">
        <v>2</v>
      </c>
      <c r="G18" s="115">
        <v>6</v>
      </c>
      <c r="H18" s="113">
        <v>0</v>
      </c>
      <c r="I18" s="114">
        <v>112</v>
      </c>
      <c r="J18" s="115">
        <v>2</v>
      </c>
      <c r="K18" s="115"/>
      <c r="L18" s="115">
        <v>2</v>
      </c>
      <c r="M18" s="113"/>
      <c r="N18" s="116"/>
    </row>
    <row r="19" spans="1:14" s="108" customFormat="1" ht="35.25" customHeight="1">
      <c r="A19" s="111">
        <v>11</v>
      </c>
      <c r="B19" s="112" t="s">
        <v>41</v>
      </c>
      <c r="C19" s="113">
        <v>4</v>
      </c>
      <c r="D19" s="114">
        <v>120</v>
      </c>
      <c r="E19" s="115">
        <v>16</v>
      </c>
      <c r="F19" s="115">
        <v>12</v>
      </c>
      <c r="G19" s="115">
        <v>4</v>
      </c>
      <c r="H19" s="113">
        <v>0</v>
      </c>
      <c r="I19" s="114">
        <v>104</v>
      </c>
      <c r="J19" s="115">
        <v>2</v>
      </c>
      <c r="K19" s="115"/>
      <c r="L19" s="115"/>
      <c r="M19" s="113">
        <v>2</v>
      </c>
      <c r="N19" s="116">
        <v>4</v>
      </c>
    </row>
    <row r="20" spans="1:14" s="108" customFormat="1" ht="31.5" customHeight="1">
      <c r="A20" s="111">
        <v>12</v>
      </c>
      <c r="B20" s="122" t="s">
        <v>102</v>
      </c>
      <c r="C20" s="113">
        <v>4</v>
      </c>
      <c r="D20" s="114">
        <v>120</v>
      </c>
      <c r="E20" s="115">
        <v>16</v>
      </c>
      <c r="F20" s="115">
        <v>8</v>
      </c>
      <c r="G20" s="115">
        <v>8</v>
      </c>
      <c r="H20" s="113">
        <v>0</v>
      </c>
      <c r="I20" s="114">
        <v>104</v>
      </c>
      <c r="J20" s="115">
        <v>2</v>
      </c>
      <c r="K20" s="115"/>
      <c r="L20" s="115"/>
      <c r="M20" s="113">
        <v>2</v>
      </c>
      <c r="N20" s="116">
        <v>4</v>
      </c>
    </row>
    <row r="21" spans="1:14" s="108" customFormat="1" ht="31.5" customHeight="1">
      <c r="A21" s="111">
        <v>13</v>
      </c>
      <c r="B21" s="122" t="s">
        <v>106</v>
      </c>
      <c r="C21" s="113">
        <v>4</v>
      </c>
      <c r="D21" s="114">
        <v>120</v>
      </c>
      <c r="E21" s="115">
        <v>16</v>
      </c>
      <c r="F21" s="115">
        <v>8</v>
      </c>
      <c r="G21" s="115">
        <v>8</v>
      </c>
      <c r="H21" s="113">
        <v>0</v>
      </c>
      <c r="I21" s="114">
        <v>104</v>
      </c>
      <c r="J21" s="115">
        <v>2</v>
      </c>
      <c r="K21" s="115"/>
      <c r="L21" s="115">
        <v>2</v>
      </c>
      <c r="M21" s="113"/>
      <c r="N21" s="116">
        <v>4</v>
      </c>
    </row>
    <row r="22" spans="1:14" s="108" customFormat="1" ht="32.25" customHeight="1">
      <c r="A22" s="111">
        <v>14</v>
      </c>
      <c r="B22" s="122" t="s">
        <v>107</v>
      </c>
      <c r="C22" s="113">
        <v>4</v>
      </c>
      <c r="D22" s="114">
        <v>120</v>
      </c>
      <c r="E22" s="115">
        <v>16</v>
      </c>
      <c r="F22" s="115">
        <v>8</v>
      </c>
      <c r="G22" s="115">
        <v>8</v>
      </c>
      <c r="H22" s="113">
        <v>0</v>
      </c>
      <c r="I22" s="114">
        <v>104</v>
      </c>
      <c r="J22" s="115">
        <v>2</v>
      </c>
      <c r="K22" s="115"/>
      <c r="L22" s="115">
        <v>2</v>
      </c>
      <c r="M22" s="113"/>
      <c r="N22" s="116">
        <v>4</v>
      </c>
    </row>
    <row r="23" spans="1:14" s="108" customFormat="1" ht="34.5" customHeight="1">
      <c r="A23" s="111">
        <v>15</v>
      </c>
      <c r="B23" s="122" t="s">
        <v>103</v>
      </c>
      <c r="C23" s="113">
        <v>4</v>
      </c>
      <c r="D23" s="114">
        <v>120</v>
      </c>
      <c r="E23" s="115">
        <v>16</v>
      </c>
      <c r="F23" s="115">
        <v>8</v>
      </c>
      <c r="G23" s="115">
        <v>8</v>
      </c>
      <c r="H23" s="113">
        <v>0</v>
      </c>
      <c r="I23" s="114">
        <v>104</v>
      </c>
      <c r="J23" s="115">
        <v>2</v>
      </c>
      <c r="K23" s="115"/>
      <c r="L23" s="115"/>
      <c r="M23" s="113">
        <v>2</v>
      </c>
      <c r="N23" s="116">
        <v>4</v>
      </c>
    </row>
    <row r="24" spans="1:14" s="105" customFormat="1" ht="15.75">
      <c r="A24" s="155" t="s">
        <v>79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</row>
    <row r="25" spans="1:14" s="105" customFormat="1" ht="23.25" customHeight="1">
      <c r="A25" s="111">
        <v>16</v>
      </c>
      <c r="B25" s="112" t="s">
        <v>21</v>
      </c>
      <c r="C25" s="113">
        <v>6</v>
      </c>
      <c r="D25" s="114">
        <f>30*C25</f>
        <v>180</v>
      </c>
      <c r="E25" s="115"/>
      <c r="F25" s="115"/>
      <c r="G25" s="115"/>
      <c r="H25" s="115"/>
      <c r="I25" s="114">
        <f>D25-E25</f>
        <v>180</v>
      </c>
      <c r="J25" s="119"/>
      <c r="K25" s="119"/>
      <c r="L25" s="117">
        <v>3</v>
      </c>
      <c r="M25" s="117"/>
      <c r="N25" s="120"/>
    </row>
    <row r="26" spans="1:14" s="105" customFormat="1" ht="31.5" customHeight="1">
      <c r="A26" s="111">
        <v>17</v>
      </c>
      <c r="B26" s="121" t="s">
        <v>80</v>
      </c>
      <c r="C26" s="113">
        <v>24</v>
      </c>
      <c r="D26" s="114">
        <f>30*C26</f>
        <v>720</v>
      </c>
      <c r="E26" s="115"/>
      <c r="F26" s="115"/>
      <c r="G26" s="115"/>
      <c r="H26" s="115"/>
      <c r="I26" s="114">
        <f>D26-E26</f>
        <v>720</v>
      </c>
      <c r="J26" s="119"/>
      <c r="K26" s="119"/>
      <c r="L26" s="117"/>
      <c r="M26" s="117">
        <v>3</v>
      </c>
      <c r="N26" s="120"/>
    </row>
    <row r="27" spans="1:14" s="105" customFormat="1" ht="15.75">
      <c r="A27" s="104"/>
      <c r="N27" s="106"/>
    </row>
    <row r="28" spans="1:14" s="105" customFormat="1" ht="15.75">
      <c r="A28" s="104"/>
      <c r="B28" s="105" t="s">
        <v>94</v>
      </c>
      <c r="H28" s="105" t="s">
        <v>82</v>
      </c>
      <c r="J28" s="109"/>
      <c r="N28" s="106"/>
    </row>
    <row r="29" spans="1:14" s="105" customFormat="1" ht="15.75">
      <c r="A29" s="104"/>
      <c r="B29" s="105" t="s">
        <v>101</v>
      </c>
      <c r="N29" s="106"/>
    </row>
  </sheetData>
  <mergeCells count="19">
    <mergeCell ref="H6:H7"/>
    <mergeCell ref="F6:F7"/>
    <mergeCell ref="G6:G7"/>
    <mergeCell ref="A24:N24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5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2026-03-02T07:42:33Z</cp:lastPrinted>
  <dcterms:created xsi:type="dcterms:W3CDTF">1999-04-14T08:13:28Z</dcterms:created>
  <dcterms:modified xsi:type="dcterms:W3CDTF">2026-03-02T07:43:13Z</dcterms:modified>
</cp:coreProperties>
</file>